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U\ACTG 382 - Financial Accounting and Reporting II\"/>
    </mc:Choice>
  </mc:AlternateContent>
  <bookViews>
    <workbookView xWindow="0" yWindow="0" windowWidth="19200" windowHeight="11595"/>
  </bookViews>
  <sheets>
    <sheet name="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9" i="1" l="1"/>
  <c r="AV19" i="1" s="1"/>
  <c r="AV11" i="1"/>
  <c r="AV12" i="1"/>
  <c r="AV13" i="1"/>
  <c r="AV14" i="1"/>
  <c r="AV15" i="1"/>
  <c r="AV16" i="1"/>
  <c r="AV17" i="1"/>
  <c r="AV18" i="1"/>
  <c r="AV20" i="1"/>
  <c r="AV21" i="1"/>
  <c r="AV22" i="1"/>
  <c r="AV23" i="1"/>
  <c r="AV10" i="1"/>
  <c r="AJ10" i="1"/>
  <c r="AJ11" i="1"/>
  <c r="AJ16" i="1"/>
  <c r="AS11" i="1" l="1"/>
  <c r="AS12" i="1"/>
  <c r="AS13" i="1"/>
  <c r="AS14" i="1"/>
  <c r="AS15" i="1"/>
  <c r="AS16" i="1"/>
  <c r="AS17" i="1"/>
  <c r="AS18" i="1"/>
  <c r="AS20" i="1"/>
  <c r="AS21" i="1"/>
  <c r="AS22" i="1"/>
  <c r="AS23" i="1"/>
  <c r="AS10" i="1"/>
</calcChain>
</file>

<file path=xl/sharedStrings.xml><?xml version="1.0" encoding="utf-8"?>
<sst xmlns="http://schemas.openxmlformats.org/spreadsheetml/2006/main" count="385" uniqueCount="108">
  <si>
    <t>ACTG 381</t>
  </si>
  <si>
    <t>Phạm Thị Phương</t>
  </si>
  <si>
    <t>Hà</t>
  </si>
  <si>
    <t>ha.pham.k2sba1@eiu.edu.vn</t>
  </si>
  <si>
    <t>Lê Nguyễn Xuân</t>
  </si>
  <si>
    <t>Huỳnh</t>
  </si>
  <si>
    <t>huynh.le.k2sba@eiu.edu.vn</t>
  </si>
  <si>
    <t>Đàm Lê Mỹ</t>
  </si>
  <si>
    <t>Kỳ</t>
  </si>
  <si>
    <t>ky.dam.k2sba@eiu.edu.vn</t>
  </si>
  <si>
    <t>Mai Thị Thúy</t>
  </si>
  <si>
    <t>Thúy</t>
  </si>
  <si>
    <t>thuy.mai.k2sba@eiu.edu.vn</t>
  </si>
  <si>
    <t>Trang</t>
  </si>
  <si>
    <t>Trần Thị Thùy</t>
  </si>
  <si>
    <t>trang.tran.k2sba2@eiu.edu.vn</t>
  </si>
  <si>
    <t>Trịnh Thị Mỹ</t>
  </si>
  <si>
    <t>trang.trinh.k2sba@eiu.edu.vn</t>
  </si>
  <si>
    <t>Trần Ngọc</t>
  </si>
  <si>
    <t>Trầm</t>
  </si>
  <si>
    <t>tram.tran.k2sba@eiu.edu.vn</t>
  </si>
  <si>
    <t>Nguyễn Thị Cẩm</t>
  </si>
  <si>
    <t>Tú</t>
  </si>
  <si>
    <t>tu.nguyen.k2sba1@eiu.edu.vn</t>
  </si>
  <si>
    <t>Bành Huệ</t>
  </si>
  <si>
    <t>Yến</t>
  </si>
  <si>
    <t>yen.banh.k2sba@eiu.edu.vn</t>
  </si>
  <si>
    <t>Year: 15-16</t>
  </si>
  <si>
    <t>Y</t>
  </si>
  <si>
    <t>N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</si>
  <si>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</si>
  <si>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</si>
  <si>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</si>
  <si>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</si>
  <si>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</si>
  <si>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</si>
  <si>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</si>
  <si>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</si>
  <si>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</si>
  <si>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</si>
  <si>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</si>
  <si>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</si>
  <si>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</si>
  <si>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</si>
  <si>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</si>
  <si>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</si>
  <si>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</si>
  <si>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</si>
  <si>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</si>
  <si>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</si>
  <si>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2</t>
  </si>
  <si>
    <t>Quiz 3</t>
  </si>
  <si>
    <t>Quiz 4</t>
  </si>
  <si>
    <t>Quiz 5</t>
  </si>
  <si>
    <t>Quiz 6</t>
  </si>
  <si>
    <t>Quiz 7</t>
  </si>
  <si>
    <t>Quiz 8</t>
  </si>
  <si>
    <t>Total Attendance (10%)</t>
  </si>
  <si>
    <t>Total Participation (10%)</t>
  </si>
  <si>
    <t>HW 1</t>
  </si>
  <si>
    <t>HW 8</t>
  </si>
  <si>
    <t>HW 2</t>
  </si>
  <si>
    <t>HW 3</t>
  </si>
  <si>
    <t>HW 4</t>
  </si>
  <si>
    <t>HW 5</t>
  </si>
  <si>
    <t>HW 6</t>
  </si>
  <si>
    <t>HW 7</t>
  </si>
  <si>
    <t>Notes</t>
  </si>
  <si>
    <t>Grand Total (100%)</t>
  </si>
  <si>
    <t>Grade</t>
  </si>
  <si>
    <t>IRN</t>
  </si>
  <si>
    <t>Order</t>
  </si>
  <si>
    <t>Full Name</t>
  </si>
  <si>
    <t>Nguyễn Hải</t>
  </si>
  <si>
    <t>Dương</t>
  </si>
  <si>
    <t>duong.nguyen.k1sba@eiu.edu.vn</t>
  </si>
  <si>
    <t>phuoc.le@eiu.edu.vn</t>
  </si>
  <si>
    <t>Number of Credit: 04</t>
  </si>
  <si>
    <t xml:space="preserve">Time: </t>
  </si>
  <si>
    <t xml:space="preserve">Date: </t>
  </si>
  <si>
    <t>Tues and Fri</t>
  </si>
  <si>
    <t xml:space="preserve">Instructor: </t>
  </si>
  <si>
    <t>Phuoc Le</t>
  </si>
  <si>
    <t>Email:</t>
  </si>
  <si>
    <t>Email</t>
  </si>
  <si>
    <t>ACTG 382</t>
  </si>
  <si>
    <t>Quarter: 03</t>
  </si>
  <si>
    <t>09:30 - 11:30</t>
  </si>
  <si>
    <t>Phan Đình</t>
  </si>
  <si>
    <t>Công</t>
  </si>
  <si>
    <t>cong.phan.k1sba@eiu.edu.vn</t>
  </si>
  <si>
    <t>Nguyễn Thị Kim</t>
  </si>
  <si>
    <t>Ngân</t>
  </si>
  <si>
    <t>ngan.nguyen.k2sba2@eiu.edu.vn</t>
  </si>
  <si>
    <t>Võ Minh</t>
  </si>
  <si>
    <t>Trí</t>
  </si>
  <si>
    <t>tri.vo.k1sba@eiu.edu.vn</t>
  </si>
  <si>
    <t xml:space="preserve">Hoàng </t>
  </si>
  <si>
    <t>Anh</t>
  </si>
  <si>
    <t>Quiz 1</t>
  </si>
  <si>
    <t xml:space="preserve"> </t>
  </si>
  <si>
    <t>Final Exam (30%)</t>
  </si>
  <si>
    <t>Total Quizzes (40%)</t>
  </si>
  <si>
    <t>Total Homework (10%)</t>
  </si>
  <si>
    <t>y</t>
  </si>
  <si>
    <t>phuoc</t>
  </si>
  <si>
    <t>A</t>
  </si>
  <si>
    <t>anh.duong.k1sba@eiu.edu.vn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</si>
</sst>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9"/>
      <color rgb="FF7777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  <xf numFmtId="0" fontId="4" fillId="0" borderId="0" xfId="0" applyFont="1" applyFill="1" applyBorder="1" applyAlignment="1" applyProtection="1">
      <alignment horizontal="center"/>
      <protection hidden="1"/>
    </xf>
    <xf numFmtId="0" fontId="0" fillId="2" borderId="0" xfId="0" applyFill="1"/>
    <xf numFmtId="0" fontId="2" fillId="0" borderId="2" xfId="1" applyFill="1" applyBorder="1"/>
    <xf numFmtId="0" fontId="5" fillId="0" borderId="0" xfId="0" applyFo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/>
    <xf numFmtId="0" fontId="0" fillId="3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3" fillId="4" borderId="0" xfId="0" applyFont="1" applyFill="1"/>
    <xf numFmtId="0" fontId="3" fillId="4" borderId="1" xfId="0" applyFont="1" applyFill="1" applyBorder="1"/>
    <xf numFmtId="0" fontId="3" fillId="3" borderId="0" xfId="0" applyFont="1" applyFill="1"/>
    <xf numFmtId="0" fontId="5" fillId="3" borderId="0" xfId="0" applyFont="1" applyFill="1"/>
    <xf numFmtId="0" fontId="6" fillId="3" borderId="0" xfId="1" applyFont="1" applyFill="1"/>
    <xf numFmtId="164" fontId="4" fillId="0" borderId="0" xfId="0" applyNumberFormat="1" applyFont="1" applyBorder="1" applyAlignment="1" applyProtection="1">
      <alignment horizontal="center"/>
      <protection hidden="1"/>
    </xf>
    <xf numFmtId="0" fontId="3" fillId="0" borderId="0" xfId="0" applyFont="1" applyFill="1" applyBorder="1"/>
    <xf numFmtId="0" fontId="0" fillId="0" borderId="1" xfId="0" applyFill="1" applyBorder="1"/>
    <xf numFmtId="1" fontId="3" fillId="0" borderId="0" xfId="0" applyNumberFormat="1" applyFont="1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0" fontId="1" fillId="0" borderId="1" xfId="0" applyFont="1" applyFill="1" applyBorder="1"/>
    <xf numFmtId="0" fontId="8" fillId="0" borderId="1" xfId="0" applyFont="1" applyFill="1" applyBorder="1"/>
    <xf numFmtId="1" fontId="1" fillId="0" borderId="0" xfId="0" applyNumberFormat="1" applyFont="1" applyFill="1" applyBorder="1"/>
    <xf numFmtId="0" fontId="9" fillId="0" borderId="0" xfId="0" applyFont="1"/>
  </cellXfs>
  <cellStyles count="3">
    <cellStyle name="Hyperlink" xfId="1" builtinId="8"/>
    <cellStyle name="Normal" xfId="0" builtinId="0"/>
    <cellStyle name="Normal 2" xfId="2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78"/>
  <sheetViews>
    <sheetView tabSelected="1" topLeftCell="AT6" zoomScale="96" zoomScaleNormal="96" workbookViewId="0">
      <selection activeCell="AX10" sqref="AX10"/>
    </sheetView>
  </sheetViews>
  <sheetFormatPr defaultRowHeight="15" x14ac:dyDescent="0.25"/>
  <cols>
    <col min="1" max="1" width="16.7109375" customWidth="1"/>
    <col min="4" max="4" width="17.5703125" bestFit="1" customWidth="1"/>
    <col min="5" max="5" width="8" bestFit="1" customWidth="1"/>
    <col min="6" max="14" width="6.85546875" hidden="1" customWidth="1"/>
    <col min="15" max="18" width="7.85546875" hidden="1" customWidth="1"/>
    <col min="19" max="19" width="8.5703125" hidden="1" customWidth="1"/>
    <col min="20" max="25" width="7.85546875" hidden="1" customWidth="1"/>
    <col min="26" max="26" width="22" style="32" customWidth="1"/>
    <col min="27" max="27" width="23" style="32" bestFit="1" customWidth="1"/>
    <col min="28" max="35" width="6.140625" hidden="1" customWidth="1"/>
    <col min="36" max="36" width="21.85546875" style="32" customWidth="1"/>
    <col min="37" max="37" width="6.42578125" style="28" hidden="1" customWidth="1"/>
    <col min="38" max="44" width="9.140625" hidden="1" customWidth="1"/>
    <col min="45" max="45" width="19.140625" style="32" customWidth="1"/>
    <col min="46" max="47" width="17.42578125" style="32" customWidth="1"/>
    <col min="48" max="48" width="17.42578125" customWidth="1"/>
    <col min="49" max="49" width="24.85546875" customWidth="1"/>
    <col min="50" max="50" width="31.5703125" bestFit="1" customWidth="1"/>
  </cols>
  <sheetData>
    <row r="1" spans="1:50" ht="18.75" x14ac:dyDescent="0.3">
      <c r="A1" s="10" t="s">
        <v>85</v>
      </c>
      <c r="B1" s="10"/>
      <c r="C1" s="10"/>
    </row>
    <row r="2" spans="1:50" ht="18.75" x14ac:dyDescent="0.3">
      <c r="A2" s="10" t="s">
        <v>86</v>
      </c>
      <c r="B2" s="10"/>
      <c r="C2" s="10"/>
    </row>
    <row r="3" spans="1:50" ht="18.75" x14ac:dyDescent="0.3">
      <c r="A3" s="10" t="s">
        <v>27</v>
      </c>
      <c r="B3" s="10"/>
      <c r="C3" s="10"/>
    </row>
    <row r="4" spans="1:50" ht="18.75" x14ac:dyDescent="0.3">
      <c r="A4" s="10" t="s">
        <v>77</v>
      </c>
      <c r="B4" s="10"/>
      <c r="C4" s="10"/>
    </row>
    <row r="5" spans="1:50" ht="18.75" x14ac:dyDescent="0.3">
      <c r="A5" s="10" t="s">
        <v>78</v>
      </c>
      <c r="B5" s="10" t="s">
        <v>87</v>
      </c>
      <c r="C5" s="10"/>
    </row>
    <row r="6" spans="1:50" s="28" customFormat="1" ht="18.75" x14ac:dyDescent="0.3">
      <c r="A6" s="35" t="s">
        <v>79</v>
      </c>
      <c r="B6" s="35" t="s">
        <v>80</v>
      </c>
      <c r="C6" s="35"/>
      <c r="Z6" s="34"/>
      <c r="AA6" s="34"/>
      <c r="AJ6" s="34"/>
      <c r="AS6" s="34"/>
      <c r="AT6" s="34"/>
      <c r="AU6" s="34"/>
    </row>
    <row r="7" spans="1:50" s="28" customFormat="1" ht="18.75" x14ac:dyDescent="0.3">
      <c r="A7" s="35" t="s">
        <v>81</v>
      </c>
      <c r="B7" s="35" t="s">
        <v>82</v>
      </c>
      <c r="C7" s="35"/>
      <c r="Z7" s="34"/>
      <c r="AA7" s="34"/>
      <c r="AJ7" s="34"/>
      <c r="AS7" s="34"/>
      <c r="AT7" s="34"/>
      <c r="AU7" s="34"/>
    </row>
    <row r="8" spans="1:50" s="28" customFormat="1" ht="18.75" x14ac:dyDescent="0.3">
      <c r="A8" s="35" t="s">
        <v>83</v>
      </c>
      <c r="B8" s="36" t="s">
        <v>76</v>
      </c>
      <c r="C8" s="35"/>
      <c r="Z8" s="34"/>
      <c r="AA8" s="34"/>
      <c r="AJ8" s="34"/>
      <c r="AS8" s="34"/>
      <c r="AT8" s="34"/>
      <c r="AU8" s="34"/>
    </row>
    <row r="9" spans="1:50" x14ac:dyDescent="0.25">
      <c r="A9" s="4" t="s">
        <v>70</v>
      </c>
      <c r="B9" s="1"/>
      <c r="C9" s="1" t="s">
        <v>71</v>
      </c>
      <c r="D9" s="11" t="s">
        <v>72</v>
      </c>
      <c r="E9" s="12"/>
      <c r="F9" s="1" t="s">
        <v>30</v>
      </c>
      <c r="G9" s="1" t="s">
        <v>31</v>
      </c>
      <c r="H9" s="1" t="s">
        <v>32</v>
      </c>
      <c r="I9" s="1" t="s">
        <v>33</v>
      </c>
      <c r="J9" s="1" t="s">
        <v>34</v>
      </c>
      <c r="K9" s="1" t="s">
        <v>35</v>
      </c>
      <c r="L9" s="1" t="s">
        <v>36</v>
      </c>
      <c r="M9" s="1" t="s">
        <v>37</v>
      </c>
      <c r="N9" s="1" t="s">
        <v>38</v>
      </c>
      <c r="O9" s="1" t="s">
        <v>39</v>
      </c>
      <c r="P9" s="1" t="s">
        <v>40</v>
      </c>
      <c r="Q9" s="1" t="s">
        <v>41</v>
      </c>
      <c r="R9" s="1" t="s">
        <v>42</v>
      </c>
      <c r="S9" s="1" t="s">
        <v>43</v>
      </c>
      <c r="T9" s="1" t="s">
        <v>44</v>
      </c>
      <c r="U9" s="1" t="s">
        <v>45</v>
      </c>
      <c r="V9" s="1" t="s">
        <v>46</v>
      </c>
      <c r="W9" s="1" t="s">
        <v>47</v>
      </c>
      <c r="X9" s="1" t="s">
        <v>48</v>
      </c>
      <c r="Y9" s="1" t="s">
        <v>49</v>
      </c>
      <c r="Z9" s="33" t="s">
        <v>57</v>
      </c>
      <c r="AA9" s="33" t="s">
        <v>58</v>
      </c>
      <c r="AB9" s="1" t="s">
        <v>59</v>
      </c>
      <c r="AC9" s="1" t="s">
        <v>61</v>
      </c>
      <c r="AD9" s="1" t="s">
        <v>62</v>
      </c>
      <c r="AE9" s="1" t="s">
        <v>63</v>
      </c>
      <c r="AF9" s="1" t="s">
        <v>64</v>
      </c>
      <c r="AG9" s="1" t="s">
        <v>65</v>
      </c>
      <c r="AH9" s="1" t="s">
        <v>66</v>
      </c>
      <c r="AI9" s="1" t="s">
        <v>60</v>
      </c>
      <c r="AJ9" s="33" t="s">
        <v>103</v>
      </c>
      <c r="AK9" s="29" t="s">
        <v>99</v>
      </c>
      <c r="AL9" s="1" t="s">
        <v>50</v>
      </c>
      <c r="AM9" s="1" t="s">
        <v>51</v>
      </c>
      <c r="AN9" s="1" t="s">
        <v>52</v>
      </c>
      <c r="AO9" s="1" t="s">
        <v>53</v>
      </c>
      <c r="AP9" s="1" t="s">
        <v>54</v>
      </c>
      <c r="AQ9" s="1" t="s">
        <v>55</v>
      </c>
      <c r="AR9" s="1" t="s">
        <v>56</v>
      </c>
      <c r="AS9" s="33" t="s">
        <v>102</v>
      </c>
      <c r="AT9" s="33" t="s">
        <v>101</v>
      </c>
      <c r="AU9" s="33" t="s">
        <v>68</v>
      </c>
      <c r="AV9" s="1" t="s">
        <v>69</v>
      </c>
      <c r="AW9" s="1" t="s">
        <v>67</v>
      </c>
      <c r="AX9" s="1" t="s">
        <v>84</v>
      </c>
    </row>
    <row r="10" spans="1:50" ht="16.5" x14ac:dyDescent="0.25">
      <c r="A10" s="26"/>
      <c r="B10" s="26"/>
      <c r="C10" s="25">
        <v>1</v>
      </c>
      <c r="D10" s="3" t="s">
        <v>97</v>
      </c>
      <c r="E10" s="27" t="s">
        <v>98</v>
      </c>
      <c r="F10" s="2" t="s">
        <v>29</v>
      </c>
      <c r="G10" s="25" t="s">
        <v>28</v>
      </c>
      <c r="H10" s="25" t="s">
        <v>28</v>
      </c>
      <c r="I10" s="25" t="s">
        <v>28</v>
      </c>
      <c r="J10" s="25" t="s">
        <v>28</v>
      </c>
      <c r="K10" s="25" t="s">
        <v>28</v>
      </c>
      <c r="L10" s="2" t="s">
        <v>29</v>
      </c>
      <c r="M10" s="25" t="s">
        <v>28</v>
      </c>
      <c r="N10" s="25" t="s">
        <v>28</v>
      </c>
      <c r="O10" s="25" t="s">
        <v>28</v>
      </c>
      <c r="P10" s="2" t="s">
        <v>29</v>
      </c>
      <c r="Q10" s="2" t="s">
        <v>29</v>
      </c>
      <c r="R10" s="26"/>
      <c r="S10" s="26"/>
      <c r="T10" s="26"/>
      <c r="U10" s="26"/>
      <c r="V10" s="2" t="s">
        <v>29</v>
      </c>
      <c r="W10" s="26"/>
      <c r="X10" s="26"/>
      <c r="Y10" s="25" t="s">
        <v>28</v>
      </c>
      <c r="Z10" s="38">
        <v>75</v>
      </c>
      <c r="AA10" s="38">
        <v>50</v>
      </c>
      <c r="AB10" s="39" t="s">
        <v>104</v>
      </c>
      <c r="AC10" s="39" t="s">
        <v>104</v>
      </c>
      <c r="AD10" s="39" t="s">
        <v>104</v>
      </c>
      <c r="AE10" s="31" t="s">
        <v>29</v>
      </c>
      <c r="AF10" s="39" t="s">
        <v>104</v>
      </c>
      <c r="AG10" s="31" t="s">
        <v>29</v>
      </c>
      <c r="AH10" s="31" t="s">
        <v>29</v>
      </c>
      <c r="AI10" s="31" t="s">
        <v>29</v>
      </c>
      <c r="AJ10" s="38">
        <f>4*100/8</f>
        <v>50</v>
      </c>
      <c r="AK10" s="30">
        <v>4.5</v>
      </c>
      <c r="AL10" s="30">
        <v>5.5</v>
      </c>
      <c r="AM10" s="30">
        <v>2</v>
      </c>
      <c r="AN10" s="31">
        <v>0</v>
      </c>
      <c r="AO10" s="30">
        <v>1</v>
      </c>
      <c r="AP10" s="30">
        <v>4</v>
      </c>
      <c r="AQ10" s="31">
        <v>0</v>
      </c>
      <c r="AR10" s="30">
        <v>2</v>
      </c>
      <c r="AS10" s="40">
        <f>SUM(AK10:AR10)*100/80</f>
        <v>23.75</v>
      </c>
      <c r="AT10" s="38">
        <v>34</v>
      </c>
      <c r="AU10" s="40"/>
      <c r="AV10" s="37">
        <f>Z10*10%+AA10*10%+AJ10*10%+AS10*40%+AT10*30%</f>
        <v>37.200000000000003</v>
      </c>
      <c r="AW10" s="26"/>
      <c r="AX10" s="46" t="s">
        <v>107</v>
      </c>
    </row>
    <row r="11" spans="1:50" ht="16.5" x14ac:dyDescent="0.25">
      <c r="A11" s="22">
        <v>1132300168</v>
      </c>
      <c r="B11" s="1"/>
      <c r="C11" s="1">
        <v>2</v>
      </c>
      <c r="D11" s="13" t="s">
        <v>88</v>
      </c>
      <c r="E11" s="13" t="s">
        <v>89</v>
      </c>
      <c r="F11" s="2" t="s">
        <v>29</v>
      </c>
      <c r="G11" s="1" t="s">
        <v>28</v>
      </c>
      <c r="H11" s="20" t="s">
        <v>28</v>
      </c>
      <c r="I11" s="25" t="s">
        <v>28</v>
      </c>
      <c r="J11" s="2" t="s">
        <v>29</v>
      </c>
      <c r="K11" s="1" t="s">
        <v>28</v>
      </c>
      <c r="L11" s="1"/>
      <c r="M11" s="1" t="s">
        <v>28</v>
      </c>
      <c r="N11" s="25" t="s">
        <v>28</v>
      </c>
      <c r="O11" s="25" t="s">
        <v>28</v>
      </c>
      <c r="P11" s="2" t="s">
        <v>29</v>
      </c>
      <c r="Q11" s="1"/>
      <c r="R11" s="1"/>
      <c r="S11" s="1"/>
      <c r="T11" s="1"/>
      <c r="U11" s="1"/>
      <c r="V11" s="1"/>
      <c r="W11" s="1"/>
      <c r="X11" s="1"/>
      <c r="Y11" s="25" t="s">
        <v>28</v>
      </c>
      <c r="Z11" s="41">
        <v>85</v>
      </c>
      <c r="AA11" s="41">
        <v>80</v>
      </c>
      <c r="AB11" s="39" t="s">
        <v>104</v>
      </c>
      <c r="AC11" s="39" t="s">
        <v>104</v>
      </c>
      <c r="AD11" s="39" t="s">
        <v>104</v>
      </c>
      <c r="AE11" s="39" t="s">
        <v>104</v>
      </c>
      <c r="AF11" s="39" t="s">
        <v>104</v>
      </c>
      <c r="AG11" s="39" t="s">
        <v>104</v>
      </c>
      <c r="AH11" s="39" t="s">
        <v>104</v>
      </c>
      <c r="AI11" s="39" t="s">
        <v>104</v>
      </c>
      <c r="AJ11" s="41">
        <f>100</f>
        <v>100</v>
      </c>
      <c r="AK11" s="39">
        <v>5.5</v>
      </c>
      <c r="AL11" s="39">
        <v>4</v>
      </c>
      <c r="AM11" s="39">
        <v>5</v>
      </c>
      <c r="AN11" s="39">
        <v>6</v>
      </c>
      <c r="AO11" s="39">
        <v>3.5</v>
      </c>
      <c r="AP11" s="39">
        <v>2.5</v>
      </c>
      <c r="AQ11" s="39">
        <v>2</v>
      </c>
      <c r="AR11" s="39">
        <v>3.5</v>
      </c>
      <c r="AS11" s="40">
        <f t="shared" ref="AS11:AS23" si="0">SUM(AK11:AR11)*100/80</f>
        <v>40</v>
      </c>
      <c r="AT11" s="41">
        <v>37</v>
      </c>
      <c r="AU11" s="42"/>
      <c r="AV11" s="37">
        <f t="shared" ref="AV11:AV23" si="1">Z11*10%+AA11*10%+AJ11*10%+AS11*40%+AT11*30%</f>
        <v>53.6</v>
      </c>
      <c r="AW11" s="1"/>
      <c r="AX11" s="14" t="s">
        <v>90</v>
      </c>
    </row>
    <row r="12" spans="1:50" s="8" customFormat="1" ht="16.5" x14ac:dyDescent="0.25">
      <c r="A12" s="5">
        <v>1132300183</v>
      </c>
      <c r="B12" s="5"/>
      <c r="C12" s="25">
        <v>3</v>
      </c>
      <c r="D12" s="5" t="s">
        <v>73</v>
      </c>
      <c r="E12" s="5" t="s">
        <v>74</v>
      </c>
      <c r="F12" s="2" t="s">
        <v>29</v>
      </c>
      <c r="G12" s="20" t="s">
        <v>28</v>
      </c>
      <c r="H12" s="20" t="s">
        <v>28</v>
      </c>
      <c r="I12" s="25" t="s">
        <v>28</v>
      </c>
      <c r="J12" s="25" t="s">
        <v>28</v>
      </c>
      <c r="K12" s="25" t="s">
        <v>28</v>
      </c>
      <c r="L12" s="2" t="s">
        <v>29</v>
      </c>
      <c r="M12" s="25" t="s">
        <v>28</v>
      </c>
      <c r="N12" s="25" t="s">
        <v>28</v>
      </c>
      <c r="O12" s="25" t="s">
        <v>28</v>
      </c>
      <c r="P12" s="6"/>
      <c r="Q12" s="6"/>
      <c r="R12" s="2" t="s">
        <v>29</v>
      </c>
      <c r="S12" s="6"/>
      <c r="T12" s="2" t="s">
        <v>29</v>
      </c>
      <c r="U12" s="6"/>
      <c r="V12" s="6"/>
      <c r="W12" s="6"/>
      <c r="X12" s="6"/>
      <c r="Y12" s="25" t="s">
        <v>28</v>
      </c>
      <c r="Z12" s="41">
        <v>80</v>
      </c>
      <c r="AA12" s="41">
        <v>85</v>
      </c>
      <c r="AB12" s="39" t="s">
        <v>104</v>
      </c>
      <c r="AC12" s="39" t="s">
        <v>104</v>
      </c>
      <c r="AD12" s="39" t="s">
        <v>104</v>
      </c>
      <c r="AE12" s="39" t="s">
        <v>104</v>
      </c>
      <c r="AF12" s="39" t="s">
        <v>104</v>
      </c>
      <c r="AG12" s="39" t="s">
        <v>104</v>
      </c>
      <c r="AH12" s="39" t="s">
        <v>104</v>
      </c>
      <c r="AI12" s="39" t="s">
        <v>104</v>
      </c>
      <c r="AJ12" s="41">
        <v>100</v>
      </c>
      <c r="AK12" s="39">
        <v>5.5</v>
      </c>
      <c r="AL12" s="39">
        <v>3.5</v>
      </c>
      <c r="AM12" s="39">
        <v>6.5</v>
      </c>
      <c r="AN12" s="39">
        <v>7.5</v>
      </c>
      <c r="AO12" s="39">
        <v>2.5</v>
      </c>
      <c r="AP12" s="43">
        <v>0</v>
      </c>
      <c r="AQ12" s="39">
        <v>7</v>
      </c>
      <c r="AR12" s="39">
        <v>8</v>
      </c>
      <c r="AS12" s="40">
        <f t="shared" si="0"/>
        <v>50.625</v>
      </c>
      <c r="AT12" s="44">
        <v>63</v>
      </c>
      <c r="AU12" s="42"/>
      <c r="AV12" s="37">
        <f t="shared" si="1"/>
        <v>65.650000000000006</v>
      </c>
      <c r="AW12" s="6"/>
      <c r="AX12" s="5" t="s">
        <v>75</v>
      </c>
    </row>
    <row r="13" spans="1:50" ht="16.5" x14ac:dyDescent="0.25">
      <c r="A13" s="1">
        <v>1232300411</v>
      </c>
      <c r="B13" s="1" t="s">
        <v>0</v>
      </c>
      <c r="C13" s="25">
        <v>4</v>
      </c>
      <c r="D13" s="1" t="s">
        <v>1</v>
      </c>
      <c r="E13" s="1" t="s">
        <v>2</v>
      </c>
      <c r="F13" s="1" t="s">
        <v>28</v>
      </c>
      <c r="G13" s="20" t="s">
        <v>28</v>
      </c>
      <c r="H13" s="1" t="s">
        <v>28</v>
      </c>
      <c r="I13" s="25" t="s">
        <v>28</v>
      </c>
      <c r="J13" s="25" t="s">
        <v>28</v>
      </c>
      <c r="K13" s="25" t="s">
        <v>28</v>
      </c>
      <c r="L13" s="1"/>
      <c r="M13" s="25" t="s">
        <v>28</v>
      </c>
      <c r="N13" s="25" t="s">
        <v>28</v>
      </c>
      <c r="O13" s="25" t="s">
        <v>28</v>
      </c>
      <c r="P13" s="1"/>
      <c r="Q13" s="1"/>
      <c r="R13" s="1"/>
      <c r="S13" s="1"/>
      <c r="T13" s="1"/>
      <c r="U13" s="1"/>
      <c r="V13" s="1"/>
      <c r="W13" s="1"/>
      <c r="X13" s="1"/>
      <c r="Y13" s="25" t="s">
        <v>28</v>
      </c>
      <c r="Z13" s="41">
        <v>100</v>
      </c>
      <c r="AA13" s="41">
        <v>80</v>
      </c>
      <c r="AB13" s="39" t="s">
        <v>104</v>
      </c>
      <c r="AC13" s="39" t="s">
        <v>104</v>
      </c>
      <c r="AD13" s="39" t="s">
        <v>104</v>
      </c>
      <c r="AE13" s="39" t="s">
        <v>104</v>
      </c>
      <c r="AF13" s="39" t="s">
        <v>104</v>
      </c>
      <c r="AG13" s="39" t="s">
        <v>104</v>
      </c>
      <c r="AH13" s="39" t="s">
        <v>104</v>
      </c>
      <c r="AI13" s="39" t="s">
        <v>104</v>
      </c>
      <c r="AJ13" s="41">
        <v>100</v>
      </c>
      <c r="AK13" s="39">
        <v>9</v>
      </c>
      <c r="AL13" s="39">
        <v>3</v>
      </c>
      <c r="AM13" s="39">
        <v>6</v>
      </c>
      <c r="AN13" s="39">
        <v>7.5</v>
      </c>
      <c r="AO13" s="39">
        <v>4.5</v>
      </c>
      <c r="AP13" s="39">
        <v>5</v>
      </c>
      <c r="AQ13" s="39">
        <v>7.5</v>
      </c>
      <c r="AR13" s="39">
        <v>4</v>
      </c>
      <c r="AS13" s="40">
        <f t="shared" si="0"/>
        <v>58.125</v>
      </c>
      <c r="AT13" s="41">
        <v>43</v>
      </c>
      <c r="AU13" s="42"/>
      <c r="AV13" s="37">
        <f t="shared" si="1"/>
        <v>64.150000000000006</v>
      </c>
      <c r="AW13" s="1"/>
      <c r="AX13" s="1" t="s">
        <v>3</v>
      </c>
    </row>
    <row r="14" spans="1:50" ht="16.5" x14ac:dyDescent="0.25">
      <c r="A14" s="1">
        <v>1232300058</v>
      </c>
      <c r="B14" s="1" t="s">
        <v>0</v>
      </c>
      <c r="C14" s="25">
        <v>5</v>
      </c>
      <c r="D14" s="1" t="s">
        <v>4</v>
      </c>
      <c r="E14" s="1" t="s">
        <v>5</v>
      </c>
      <c r="F14" s="1" t="s">
        <v>28</v>
      </c>
      <c r="G14" s="20" t="s">
        <v>28</v>
      </c>
      <c r="H14" s="1" t="s">
        <v>28</v>
      </c>
      <c r="I14" s="25" t="s">
        <v>28</v>
      </c>
      <c r="J14" s="25" t="s">
        <v>28</v>
      </c>
      <c r="K14" s="25" t="s">
        <v>28</v>
      </c>
      <c r="L14" s="2"/>
      <c r="M14" s="25" t="s">
        <v>28</v>
      </c>
      <c r="N14" s="25" t="s">
        <v>28</v>
      </c>
      <c r="O14" s="25" t="s">
        <v>28</v>
      </c>
      <c r="P14" s="1"/>
      <c r="Q14" s="2"/>
      <c r="R14" s="1"/>
      <c r="S14" s="1"/>
      <c r="T14" s="1"/>
      <c r="U14" s="1"/>
      <c r="V14" s="1"/>
      <c r="W14" s="1"/>
      <c r="X14" s="1"/>
      <c r="Y14" s="25" t="s">
        <v>28</v>
      </c>
      <c r="Z14" s="41">
        <v>100</v>
      </c>
      <c r="AA14" s="41">
        <v>90</v>
      </c>
      <c r="AB14" s="39" t="s">
        <v>104</v>
      </c>
      <c r="AC14" s="39" t="s">
        <v>104</v>
      </c>
      <c r="AD14" s="39" t="s">
        <v>104</v>
      </c>
      <c r="AE14" s="39" t="s">
        <v>104</v>
      </c>
      <c r="AF14" s="39" t="s">
        <v>104</v>
      </c>
      <c r="AG14" s="39" t="s">
        <v>104</v>
      </c>
      <c r="AH14" s="39" t="s">
        <v>104</v>
      </c>
      <c r="AI14" s="39" t="s">
        <v>104</v>
      </c>
      <c r="AJ14" s="41">
        <v>100</v>
      </c>
      <c r="AK14" s="39">
        <v>9.5</v>
      </c>
      <c r="AL14" s="39">
        <v>7.5</v>
      </c>
      <c r="AM14" s="39">
        <v>7</v>
      </c>
      <c r="AN14" s="39">
        <v>8</v>
      </c>
      <c r="AO14" s="39">
        <v>3.5</v>
      </c>
      <c r="AP14" s="39">
        <v>6</v>
      </c>
      <c r="AQ14" s="39">
        <v>10</v>
      </c>
      <c r="AR14" s="39">
        <v>3.5</v>
      </c>
      <c r="AS14" s="40">
        <f t="shared" si="0"/>
        <v>68.75</v>
      </c>
      <c r="AT14" s="41">
        <v>51</v>
      </c>
      <c r="AU14" s="42"/>
      <c r="AV14" s="37">
        <f t="shared" si="1"/>
        <v>71.8</v>
      </c>
      <c r="AW14" s="1"/>
      <c r="AX14" s="1" t="s">
        <v>6</v>
      </c>
    </row>
    <row r="15" spans="1:50" ht="16.5" x14ac:dyDescent="0.25">
      <c r="A15" s="1">
        <v>1232300011</v>
      </c>
      <c r="B15" s="1" t="s">
        <v>0</v>
      </c>
      <c r="C15" s="25">
        <v>6</v>
      </c>
      <c r="D15" s="1" t="s">
        <v>7</v>
      </c>
      <c r="E15" s="1" t="s">
        <v>8</v>
      </c>
      <c r="F15" s="1" t="s">
        <v>28</v>
      </c>
      <c r="G15" s="20" t="s">
        <v>28</v>
      </c>
      <c r="H15" s="1" t="s">
        <v>28</v>
      </c>
      <c r="I15" s="25" t="s">
        <v>28</v>
      </c>
      <c r="J15" s="25" t="s">
        <v>28</v>
      </c>
      <c r="K15" s="25" t="s">
        <v>28</v>
      </c>
      <c r="L15" s="1"/>
      <c r="M15" s="25" t="s">
        <v>28</v>
      </c>
      <c r="N15" s="25" t="s">
        <v>28</v>
      </c>
      <c r="O15" s="25" t="s">
        <v>28</v>
      </c>
      <c r="P15" s="1"/>
      <c r="Q15" s="2"/>
      <c r="R15" s="1"/>
      <c r="S15" s="1"/>
      <c r="T15" s="1"/>
      <c r="U15" s="1"/>
      <c r="V15" s="1"/>
      <c r="W15" s="1"/>
      <c r="X15" s="1"/>
      <c r="Y15" s="25" t="s">
        <v>28</v>
      </c>
      <c r="Z15" s="41">
        <v>100</v>
      </c>
      <c r="AA15" s="41">
        <v>80</v>
      </c>
      <c r="AB15" s="39" t="s">
        <v>104</v>
      </c>
      <c r="AC15" s="39" t="s">
        <v>104</v>
      </c>
      <c r="AD15" s="39" t="s">
        <v>104</v>
      </c>
      <c r="AE15" s="39" t="s">
        <v>104</v>
      </c>
      <c r="AF15" s="39" t="s">
        <v>104</v>
      </c>
      <c r="AG15" s="39" t="s">
        <v>104</v>
      </c>
      <c r="AH15" s="39" t="s">
        <v>104</v>
      </c>
      <c r="AI15" s="39" t="s">
        <v>104</v>
      </c>
      <c r="AJ15" s="41">
        <v>100</v>
      </c>
      <c r="AK15" s="39">
        <v>7.5</v>
      </c>
      <c r="AL15" s="39">
        <v>5.5</v>
      </c>
      <c r="AM15" s="39">
        <v>9</v>
      </c>
      <c r="AN15" s="39">
        <v>8.5</v>
      </c>
      <c r="AO15" s="39">
        <v>8.5</v>
      </c>
      <c r="AP15" s="39">
        <v>4</v>
      </c>
      <c r="AQ15" s="39">
        <v>8</v>
      </c>
      <c r="AR15" s="39">
        <v>7.5</v>
      </c>
      <c r="AS15" s="40">
        <f t="shared" si="0"/>
        <v>73.125</v>
      </c>
      <c r="AT15" s="41">
        <v>48</v>
      </c>
      <c r="AU15" s="42"/>
      <c r="AV15" s="37">
        <f t="shared" si="1"/>
        <v>71.650000000000006</v>
      </c>
      <c r="AW15" s="1"/>
      <c r="AX15" s="1" t="s">
        <v>9</v>
      </c>
    </row>
    <row r="16" spans="1:50" ht="16.5" x14ac:dyDescent="0.25">
      <c r="A16" s="23">
        <v>1232300298</v>
      </c>
      <c r="B16" s="1"/>
      <c r="C16" s="25">
        <v>7</v>
      </c>
      <c r="D16" s="15" t="s">
        <v>91</v>
      </c>
      <c r="E16" s="15" t="s">
        <v>92</v>
      </c>
      <c r="F16" s="2" t="s">
        <v>29</v>
      </c>
      <c r="G16" s="20" t="s">
        <v>28</v>
      </c>
      <c r="H16" s="20" t="s">
        <v>28</v>
      </c>
      <c r="I16" s="25" t="s">
        <v>28</v>
      </c>
      <c r="J16" s="25" t="s">
        <v>28</v>
      </c>
      <c r="K16" s="25" t="s">
        <v>28</v>
      </c>
      <c r="L16" s="2"/>
      <c r="M16" s="25" t="s">
        <v>28</v>
      </c>
      <c r="N16" s="25" t="s">
        <v>28</v>
      </c>
      <c r="O16" s="25" t="s">
        <v>28</v>
      </c>
      <c r="P16" s="2"/>
      <c r="Q16" s="2"/>
      <c r="R16" s="1"/>
      <c r="S16" s="1"/>
      <c r="T16" s="1"/>
      <c r="U16" s="1"/>
      <c r="V16" s="1"/>
      <c r="W16" s="1"/>
      <c r="X16" s="1"/>
      <c r="Y16" s="25" t="s">
        <v>28</v>
      </c>
      <c r="Z16" s="41">
        <v>95</v>
      </c>
      <c r="AA16" s="41">
        <v>85</v>
      </c>
      <c r="AB16" s="39" t="s">
        <v>104</v>
      </c>
      <c r="AC16" s="39" t="s">
        <v>104</v>
      </c>
      <c r="AD16" s="39" t="s">
        <v>104</v>
      </c>
      <c r="AE16" s="39" t="s">
        <v>104</v>
      </c>
      <c r="AF16" s="39" t="s">
        <v>104</v>
      </c>
      <c r="AG16" s="39" t="s">
        <v>104</v>
      </c>
      <c r="AH16" s="39" t="s">
        <v>104</v>
      </c>
      <c r="AI16" s="31" t="s">
        <v>29</v>
      </c>
      <c r="AJ16" s="41">
        <f>7*100/8</f>
        <v>87.5</v>
      </c>
      <c r="AK16" s="39">
        <v>10</v>
      </c>
      <c r="AL16" s="39">
        <v>7</v>
      </c>
      <c r="AM16" s="39">
        <v>7</v>
      </c>
      <c r="AN16" s="39">
        <v>8.5</v>
      </c>
      <c r="AO16" s="39">
        <v>6.5</v>
      </c>
      <c r="AP16" s="39">
        <v>6.5</v>
      </c>
      <c r="AQ16" s="39">
        <v>8.5</v>
      </c>
      <c r="AR16" s="39">
        <v>7</v>
      </c>
      <c r="AS16" s="40">
        <f t="shared" si="0"/>
        <v>76.25</v>
      </c>
      <c r="AT16" s="41">
        <v>74</v>
      </c>
      <c r="AU16" s="42"/>
      <c r="AV16" s="37">
        <f t="shared" si="1"/>
        <v>79.45</v>
      </c>
      <c r="AW16" s="1"/>
      <c r="AX16" s="16" t="s">
        <v>93</v>
      </c>
    </row>
    <row r="17" spans="1:50" ht="16.5" x14ac:dyDescent="0.25">
      <c r="A17" s="1">
        <v>1232300287</v>
      </c>
      <c r="B17" s="1" t="s">
        <v>0</v>
      </c>
      <c r="C17" s="25">
        <v>8</v>
      </c>
      <c r="D17" s="1" t="s">
        <v>10</v>
      </c>
      <c r="E17" s="1" t="s">
        <v>11</v>
      </c>
      <c r="F17" s="1" t="s">
        <v>28</v>
      </c>
      <c r="G17" s="20" t="s">
        <v>28</v>
      </c>
      <c r="H17" s="20" t="s">
        <v>28</v>
      </c>
      <c r="I17" s="25" t="s">
        <v>28</v>
      </c>
      <c r="J17" s="25" t="s">
        <v>28</v>
      </c>
      <c r="K17" s="25" t="s">
        <v>28</v>
      </c>
      <c r="L17" s="1"/>
      <c r="M17" s="25" t="s">
        <v>28</v>
      </c>
      <c r="N17" s="25" t="s">
        <v>28</v>
      </c>
      <c r="O17" s="25" t="s">
        <v>28</v>
      </c>
      <c r="P17" s="1"/>
      <c r="Q17" s="1"/>
      <c r="R17" s="2" t="s">
        <v>29</v>
      </c>
      <c r="S17" s="1"/>
      <c r="T17" s="1"/>
      <c r="U17" s="1"/>
      <c r="V17" s="1"/>
      <c r="W17" s="1"/>
      <c r="X17" s="1"/>
      <c r="Y17" s="25" t="s">
        <v>28</v>
      </c>
      <c r="Z17" s="41">
        <v>95</v>
      </c>
      <c r="AA17" s="41">
        <v>90</v>
      </c>
      <c r="AB17" s="39" t="s">
        <v>104</v>
      </c>
      <c r="AC17" s="39" t="s">
        <v>104</v>
      </c>
      <c r="AD17" s="39" t="s">
        <v>104</v>
      </c>
      <c r="AE17" s="39" t="s">
        <v>104</v>
      </c>
      <c r="AF17" s="39" t="s">
        <v>104</v>
      </c>
      <c r="AG17" s="39" t="s">
        <v>104</v>
      </c>
      <c r="AH17" s="39" t="s">
        <v>104</v>
      </c>
      <c r="AI17" s="39" t="s">
        <v>104</v>
      </c>
      <c r="AJ17" s="41">
        <v>100</v>
      </c>
      <c r="AK17" s="39">
        <v>10</v>
      </c>
      <c r="AL17" s="39">
        <v>5</v>
      </c>
      <c r="AM17" s="39">
        <v>5</v>
      </c>
      <c r="AN17" s="39">
        <v>7</v>
      </c>
      <c r="AO17" s="39">
        <v>4</v>
      </c>
      <c r="AP17" s="39">
        <v>7.5</v>
      </c>
      <c r="AQ17" s="39">
        <v>10</v>
      </c>
      <c r="AR17" s="39">
        <v>9</v>
      </c>
      <c r="AS17" s="40">
        <f t="shared" si="0"/>
        <v>71.875</v>
      </c>
      <c r="AT17" s="41">
        <v>70</v>
      </c>
      <c r="AU17" s="42"/>
      <c r="AV17" s="37">
        <f t="shared" si="1"/>
        <v>78.25</v>
      </c>
      <c r="AW17" s="1"/>
      <c r="AX17" s="1" t="s">
        <v>12</v>
      </c>
    </row>
    <row r="18" spans="1:50" ht="16.5" x14ac:dyDescent="0.25">
      <c r="A18" s="1">
        <v>1232300207</v>
      </c>
      <c r="B18" s="1" t="s">
        <v>0</v>
      </c>
      <c r="C18" s="25">
        <v>9</v>
      </c>
      <c r="D18" s="1" t="s">
        <v>14</v>
      </c>
      <c r="E18" s="1" t="s">
        <v>13</v>
      </c>
      <c r="F18" s="1" t="s">
        <v>28</v>
      </c>
      <c r="G18" s="20" t="s">
        <v>28</v>
      </c>
      <c r="H18" s="20" t="s">
        <v>28</v>
      </c>
      <c r="I18" s="25" t="s">
        <v>28</v>
      </c>
      <c r="J18" s="25" t="s">
        <v>28</v>
      </c>
      <c r="K18" s="25" t="s">
        <v>28</v>
      </c>
      <c r="L18" s="1"/>
      <c r="M18" s="25" t="s">
        <v>28</v>
      </c>
      <c r="N18" s="25" t="s">
        <v>28</v>
      </c>
      <c r="O18" s="25" t="s">
        <v>28</v>
      </c>
      <c r="P18" s="1"/>
      <c r="Q18" s="2" t="s">
        <v>29</v>
      </c>
      <c r="R18" s="1"/>
      <c r="S18" s="1"/>
      <c r="T18" s="1"/>
      <c r="U18" s="1"/>
      <c r="V18" s="1"/>
      <c r="W18" s="1"/>
      <c r="X18" s="1"/>
      <c r="Y18" s="25" t="s">
        <v>28</v>
      </c>
      <c r="Z18" s="41">
        <v>95</v>
      </c>
      <c r="AA18" s="41">
        <v>85</v>
      </c>
      <c r="AB18" s="39" t="s">
        <v>104</v>
      </c>
      <c r="AC18" s="39" t="s">
        <v>104</v>
      </c>
      <c r="AD18" s="39" t="s">
        <v>104</v>
      </c>
      <c r="AE18" s="39" t="s">
        <v>104</v>
      </c>
      <c r="AF18" s="39" t="s">
        <v>104</v>
      </c>
      <c r="AG18" s="39" t="s">
        <v>104</v>
      </c>
      <c r="AH18" s="39" t="s">
        <v>104</v>
      </c>
      <c r="AI18" s="39" t="s">
        <v>104</v>
      </c>
      <c r="AJ18" s="41">
        <v>100</v>
      </c>
      <c r="AK18" s="39">
        <v>9.5</v>
      </c>
      <c r="AL18" s="39">
        <v>8</v>
      </c>
      <c r="AM18" s="39">
        <v>9.5</v>
      </c>
      <c r="AN18" s="39">
        <v>8.5</v>
      </c>
      <c r="AO18" s="39">
        <v>7.5</v>
      </c>
      <c r="AP18" s="39">
        <v>8</v>
      </c>
      <c r="AQ18" s="39">
        <v>10</v>
      </c>
      <c r="AR18" s="39">
        <v>8</v>
      </c>
      <c r="AS18" s="40">
        <f t="shared" si="0"/>
        <v>86.25</v>
      </c>
      <c r="AT18" s="41">
        <v>84</v>
      </c>
      <c r="AU18" s="42"/>
      <c r="AV18" s="37">
        <f t="shared" si="1"/>
        <v>87.7</v>
      </c>
      <c r="AW18" s="1"/>
      <c r="AX18" s="1" t="s">
        <v>15</v>
      </c>
    </row>
    <row r="19" spans="1:50" ht="16.5" x14ac:dyDescent="0.25">
      <c r="A19" s="1">
        <v>1232300211</v>
      </c>
      <c r="B19" s="1" t="s">
        <v>0</v>
      </c>
      <c r="C19" s="25">
        <v>10</v>
      </c>
      <c r="D19" s="1" t="s">
        <v>16</v>
      </c>
      <c r="E19" s="1" t="s">
        <v>13</v>
      </c>
      <c r="F19" s="1" t="s">
        <v>28</v>
      </c>
      <c r="G19" s="20" t="s">
        <v>28</v>
      </c>
      <c r="H19" s="20" t="s">
        <v>28</v>
      </c>
      <c r="I19" s="25" t="s">
        <v>28</v>
      </c>
      <c r="J19" s="2" t="s">
        <v>29</v>
      </c>
      <c r="K19" s="25" t="s">
        <v>28</v>
      </c>
      <c r="L19" s="2"/>
      <c r="M19" s="25" t="s">
        <v>28</v>
      </c>
      <c r="N19" s="25" t="s">
        <v>28</v>
      </c>
      <c r="O19" s="25" t="s">
        <v>28</v>
      </c>
      <c r="P19" s="1"/>
      <c r="Q19" s="2"/>
      <c r="R19" s="1"/>
      <c r="S19" s="1"/>
      <c r="T19" s="1"/>
      <c r="U19" s="1"/>
      <c r="V19" s="1"/>
      <c r="W19" s="1"/>
      <c r="X19" s="2" t="s">
        <v>29</v>
      </c>
      <c r="Y19" s="25" t="s">
        <v>28</v>
      </c>
      <c r="Z19" s="41">
        <v>90</v>
      </c>
      <c r="AA19" s="41">
        <v>90</v>
      </c>
      <c r="AB19" s="39" t="s">
        <v>104</v>
      </c>
      <c r="AC19" s="39" t="s">
        <v>104</v>
      </c>
      <c r="AD19" s="39" t="s">
        <v>104</v>
      </c>
      <c r="AE19" s="39" t="s">
        <v>104</v>
      </c>
      <c r="AF19" s="39" t="s">
        <v>104</v>
      </c>
      <c r="AG19" s="39" t="s">
        <v>104</v>
      </c>
      <c r="AH19" s="39" t="s">
        <v>104</v>
      </c>
      <c r="AI19" s="31" t="s">
        <v>29</v>
      </c>
      <c r="AJ19" s="41">
        <v>100</v>
      </c>
      <c r="AK19" s="39">
        <v>2</v>
      </c>
      <c r="AL19" s="43">
        <v>3</v>
      </c>
      <c r="AM19" s="43">
        <v>3</v>
      </c>
      <c r="AN19" s="43">
        <v>7</v>
      </c>
      <c r="AO19" s="43">
        <v>2</v>
      </c>
      <c r="AP19" s="39">
        <v>3.5</v>
      </c>
      <c r="AQ19" s="39">
        <v>4</v>
      </c>
      <c r="AR19" s="43">
        <v>3</v>
      </c>
      <c r="AS19" s="45">
        <f>SUM(AK19:AR19)*100/80</f>
        <v>34.375</v>
      </c>
      <c r="AT19" s="41">
        <v>28</v>
      </c>
      <c r="AU19" s="42"/>
      <c r="AV19" s="37">
        <f t="shared" si="1"/>
        <v>50.15</v>
      </c>
      <c r="AW19" s="1"/>
      <c r="AX19" s="1" t="s">
        <v>17</v>
      </c>
    </row>
    <row r="20" spans="1:50" ht="16.5" x14ac:dyDescent="0.25">
      <c r="A20" s="1">
        <v>1232300309</v>
      </c>
      <c r="B20" s="1" t="s">
        <v>0</v>
      </c>
      <c r="C20" s="25">
        <v>11</v>
      </c>
      <c r="D20" s="1" t="s">
        <v>18</v>
      </c>
      <c r="E20" s="1" t="s">
        <v>19</v>
      </c>
      <c r="F20" s="1" t="s">
        <v>28</v>
      </c>
      <c r="G20" s="20" t="s">
        <v>28</v>
      </c>
      <c r="H20" s="20" t="s">
        <v>28</v>
      </c>
      <c r="I20" s="25" t="s">
        <v>28</v>
      </c>
      <c r="J20" s="25" t="s">
        <v>28</v>
      </c>
      <c r="K20" s="25" t="s">
        <v>28</v>
      </c>
      <c r="L20" s="1"/>
      <c r="M20" s="25" t="s">
        <v>28</v>
      </c>
      <c r="N20" s="25" t="s">
        <v>28</v>
      </c>
      <c r="O20" s="25" t="s">
        <v>28</v>
      </c>
      <c r="P20" s="2" t="s">
        <v>29</v>
      </c>
      <c r="Q20" s="1"/>
      <c r="R20" s="1"/>
      <c r="S20" s="2" t="s">
        <v>29</v>
      </c>
      <c r="T20" s="1"/>
      <c r="U20" s="1"/>
      <c r="V20" s="2" t="s">
        <v>29</v>
      </c>
      <c r="W20" s="1"/>
      <c r="X20" s="2" t="s">
        <v>29</v>
      </c>
      <c r="Y20" s="25" t="s">
        <v>28</v>
      </c>
      <c r="Z20" s="41">
        <v>80</v>
      </c>
      <c r="AA20" s="41">
        <v>85</v>
      </c>
      <c r="AB20" s="39" t="s">
        <v>104</v>
      </c>
      <c r="AC20" s="39" t="s">
        <v>104</v>
      </c>
      <c r="AD20" s="39" t="s">
        <v>104</v>
      </c>
      <c r="AE20" s="39" t="s">
        <v>104</v>
      </c>
      <c r="AF20" s="39" t="s">
        <v>104</v>
      </c>
      <c r="AG20" s="39" t="s">
        <v>104</v>
      </c>
      <c r="AH20" s="39" t="s">
        <v>104</v>
      </c>
      <c r="AI20" s="39" t="s">
        <v>104</v>
      </c>
      <c r="AJ20" s="41">
        <v>100</v>
      </c>
      <c r="AK20" s="39">
        <v>6</v>
      </c>
      <c r="AL20" s="39">
        <v>5.5</v>
      </c>
      <c r="AM20" s="39">
        <v>4</v>
      </c>
      <c r="AN20" s="39">
        <v>8</v>
      </c>
      <c r="AO20" s="39">
        <v>2.5</v>
      </c>
      <c r="AP20" s="39">
        <v>4.5</v>
      </c>
      <c r="AQ20" s="39">
        <v>10</v>
      </c>
      <c r="AR20" s="39">
        <v>3</v>
      </c>
      <c r="AS20" s="40">
        <f t="shared" si="0"/>
        <v>54.375</v>
      </c>
      <c r="AT20" s="41">
        <v>55</v>
      </c>
      <c r="AU20" s="42"/>
      <c r="AV20" s="37">
        <f t="shared" si="1"/>
        <v>64.75</v>
      </c>
      <c r="AW20" s="1"/>
      <c r="AX20" s="1" t="s">
        <v>20</v>
      </c>
    </row>
    <row r="21" spans="1:50" ht="16.5" x14ac:dyDescent="0.25">
      <c r="A21" s="24">
        <v>1132300353</v>
      </c>
      <c r="B21" s="1"/>
      <c r="C21" s="25">
        <v>12</v>
      </c>
      <c r="D21" s="17" t="s">
        <v>94</v>
      </c>
      <c r="E21" s="17" t="s">
        <v>95</v>
      </c>
      <c r="F21" s="2" t="s">
        <v>29</v>
      </c>
      <c r="G21" s="20" t="s">
        <v>28</v>
      </c>
      <c r="H21" s="20" t="s">
        <v>28</v>
      </c>
      <c r="I21" s="25" t="s">
        <v>28</v>
      </c>
      <c r="J21" s="25" t="s">
        <v>28</v>
      </c>
      <c r="K21" s="25" t="s">
        <v>28</v>
      </c>
      <c r="L21" s="2" t="s">
        <v>29</v>
      </c>
      <c r="M21" s="25" t="s">
        <v>28</v>
      </c>
      <c r="N21" s="25" t="s">
        <v>28</v>
      </c>
      <c r="O21" s="25" t="s">
        <v>28</v>
      </c>
      <c r="P21" s="1"/>
      <c r="Q21" s="2" t="s">
        <v>29</v>
      </c>
      <c r="R21" s="1"/>
      <c r="S21" s="1"/>
      <c r="T21" s="1"/>
      <c r="U21" s="2" t="s">
        <v>29</v>
      </c>
      <c r="V21" s="1"/>
      <c r="W21" s="1"/>
      <c r="X21" s="2" t="s">
        <v>29</v>
      </c>
      <c r="Y21" s="25" t="s">
        <v>28</v>
      </c>
      <c r="Z21" s="41">
        <v>75</v>
      </c>
      <c r="AA21" s="41">
        <v>85</v>
      </c>
      <c r="AB21" s="39" t="s">
        <v>104</v>
      </c>
      <c r="AC21" s="39" t="s">
        <v>104</v>
      </c>
      <c r="AD21" s="39" t="s">
        <v>104</v>
      </c>
      <c r="AE21" s="39" t="s">
        <v>104</v>
      </c>
      <c r="AF21" s="39" t="s">
        <v>104</v>
      </c>
      <c r="AG21" s="39" t="s">
        <v>104</v>
      </c>
      <c r="AH21" s="39" t="s">
        <v>104</v>
      </c>
      <c r="AI21" s="39" t="s">
        <v>104</v>
      </c>
      <c r="AJ21" s="41">
        <v>100</v>
      </c>
      <c r="AK21" s="39">
        <v>3</v>
      </c>
      <c r="AL21" s="39">
        <v>5.5</v>
      </c>
      <c r="AM21" s="39">
        <v>3.5</v>
      </c>
      <c r="AN21" s="43">
        <v>0</v>
      </c>
      <c r="AO21" s="39">
        <v>3.5</v>
      </c>
      <c r="AP21" s="39">
        <v>6.5</v>
      </c>
      <c r="AQ21" s="39">
        <v>9</v>
      </c>
      <c r="AR21" s="39">
        <v>3</v>
      </c>
      <c r="AS21" s="40">
        <f t="shared" si="0"/>
        <v>42.5</v>
      </c>
      <c r="AT21" s="41">
        <v>50</v>
      </c>
      <c r="AU21" s="42"/>
      <c r="AV21" s="37">
        <f t="shared" si="1"/>
        <v>58</v>
      </c>
      <c r="AW21" s="1"/>
      <c r="AX21" s="18" t="s">
        <v>96</v>
      </c>
    </row>
    <row r="22" spans="1:50" ht="16.5" x14ac:dyDescent="0.25">
      <c r="A22" s="25">
        <v>1232300131</v>
      </c>
      <c r="B22" s="1"/>
      <c r="C22" s="25">
        <v>13</v>
      </c>
      <c r="D22" s="19" t="s">
        <v>21</v>
      </c>
      <c r="E22" s="19" t="s">
        <v>22</v>
      </c>
      <c r="F22" s="20" t="s">
        <v>28</v>
      </c>
      <c r="G22" s="20" t="s">
        <v>28</v>
      </c>
      <c r="H22" s="20" t="s">
        <v>28</v>
      </c>
      <c r="I22" s="25" t="s">
        <v>28</v>
      </c>
      <c r="J22" s="25" t="s">
        <v>28</v>
      </c>
      <c r="K22" s="25" t="s">
        <v>28</v>
      </c>
      <c r="L22" s="2"/>
      <c r="M22" s="25" t="s">
        <v>28</v>
      </c>
      <c r="N22" s="25" t="s">
        <v>28</v>
      </c>
      <c r="O22" s="25" t="s">
        <v>28</v>
      </c>
      <c r="P22" s="1"/>
      <c r="Q22" s="2"/>
      <c r="R22" s="1"/>
      <c r="S22" s="1"/>
      <c r="T22" s="1"/>
      <c r="U22" s="1"/>
      <c r="V22" s="1"/>
      <c r="W22" s="1"/>
      <c r="X22" s="1"/>
      <c r="Y22" s="25" t="s">
        <v>28</v>
      </c>
      <c r="Z22" s="41">
        <v>100</v>
      </c>
      <c r="AA22" s="41">
        <v>90</v>
      </c>
      <c r="AB22" s="39" t="s">
        <v>104</v>
      </c>
      <c r="AC22" s="39" t="s">
        <v>104</v>
      </c>
      <c r="AD22" s="39" t="s">
        <v>104</v>
      </c>
      <c r="AE22" s="39" t="s">
        <v>104</v>
      </c>
      <c r="AF22" s="39" t="s">
        <v>104</v>
      </c>
      <c r="AG22" s="39" t="s">
        <v>104</v>
      </c>
      <c r="AH22" s="39" t="s">
        <v>104</v>
      </c>
      <c r="AI22" s="39" t="s">
        <v>104</v>
      </c>
      <c r="AJ22" s="41">
        <v>100</v>
      </c>
      <c r="AK22" s="39">
        <v>10</v>
      </c>
      <c r="AL22" s="39">
        <v>8</v>
      </c>
      <c r="AM22" s="39">
        <v>7.5</v>
      </c>
      <c r="AN22" s="39">
        <v>8.5</v>
      </c>
      <c r="AO22" s="39">
        <v>5</v>
      </c>
      <c r="AP22" s="39">
        <v>10</v>
      </c>
      <c r="AQ22" s="39">
        <v>10</v>
      </c>
      <c r="AR22" s="39">
        <v>8</v>
      </c>
      <c r="AS22" s="40">
        <f t="shared" si="0"/>
        <v>83.75</v>
      </c>
      <c r="AT22" s="41">
        <v>75</v>
      </c>
      <c r="AU22" s="42"/>
      <c r="AV22" s="37">
        <f t="shared" si="1"/>
        <v>85</v>
      </c>
      <c r="AW22" s="1"/>
      <c r="AX22" s="21" t="s">
        <v>23</v>
      </c>
    </row>
    <row r="23" spans="1:50" ht="16.5" x14ac:dyDescent="0.25">
      <c r="A23" s="1">
        <v>1232300001</v>
      </c>
      <c r="B23" s="1" t="s">
        <v>0</v>
      </c>
      <c r="C23" s="25">
        <v>14</v>
      </c>
      <c r="D23" s="1" t="s">
        <v>24</v>
      </c>
      <c r="E23" s="1" t="s">
        <v>25</v>
      </c>
      <c r="F23" s="1" t="s">
        <v>28</v>
      </c>
      <c r="G23" s="20" t="s">
        <v>28</v>
      </c>
      <c r="H23" s="20" t="s">
        <v>28</v>
      </c>
      <c r="I23" s="25" t="s">
        <v>28</v>
      </c>
      <c r="J23" s="25" t="s">
        <v>28</v>
      </c>
      <c r="K23" s="25" t="s">
        <v>28</v>
      </c>
      <c r="L23" s="1"/>
      <c r="M23" s="25" t="s">
        <v>28</v>
      </c>
      <c r="N23" s="25" t="s">
        <v>28</v>
      </c>
      <c r="O23" s="25" t="s">
        <v>28</v>
      </c>
      <c r="P23" s="1"/>
      <c r="Q23" s="1"/>
      <c r="R23" s="1"/>
      <c r="S23" s="1"/>
      <c r="T23" s="1"/>
      <c r="U23" s="1"/>
      <c r="V23" s="1"/>
      <c r="W23" s="1"/>
      <c r="X23" s="1"/>
      <c r="Y23" s="25" t="s">
        <v>28</v>
      </c>
      <c r="Z23" s="41">
        <v>100</v>
      </c>
      <c r="AA23" s="41">
        <v>90</v>
      </c>
      <c r="AB23" s="39" t="s">
        <v>104</v>
      </c>
      <c r="AC23" s="39" t="s">
        <v>104</v>
      </c>
      <c r="AD23" s="39" t="s">
        <v>104</v>
      </c>
      <c r="AE23" s="39" t="s">
        <v>104</v>
      </c>
      <c r="AF23" s="39" t="s">
        <v>104</v>
      </c>
      <c r="AG23" s="39" t="s">
        <v>104</v>
      </c>
      <c r="AH23" s="39" t="s">
        <v>104</v>
      </c>
      <c r="AI23" s="39" t="s">
        <v>104</v>
      </c>
      <c r="AJ23" s="41">
        <v>100</v>
      </c>
      <c r="AK23" s="39">
        <v>10</v>
      </c>
      <c r="AL23" s="39">
        <v>7.5</v>
      </c>
      <c r="AM23" s="39">
        <v>9</v>
      </c>
      <c r="AN23" s="39">
        <v>8.5</v>
      </c>
      <c r="AO23" s="39">
        <v>8</v>
      </c>
      <c r="AP23" s="39">
        <v>10</v>
      </c>
      <c r="AQ23" s="39">
        <v>10</v>
      </c>
      <c r="AR23" s="39">
        <v>9</v>
      </c>
      <c r="AS23" s="40">
        <f t="shared" si="0"/>
        <v>90</v>
      </c>
      <c r="AT23" s="41">
        <v>84</v>
      </c>
      <c r="AU23" s="42"/>
      <c r="AV23" s="37">
        <f t="shared" si="1"/>
        <v>90.2</v>
      </c>
      <c r="AW23" s="1"/>
      <c r="AX23" s="1" t="s">
        <v>26</v>
      </c>
    </row>
    <row r="24" spans="1:50" x14ac:dyDescent="0.25">
      <c r="E24" s="3" t="s">
        <v>105</v>
      </c>
      <c r="Z24" s="34"/>
      <c r="AA24" s="34"/>
      <c r="AB24" s="28"/>
      <c r="AC24" s="28"/>
      <c r="AD24" s="28"/>
      <c r="AE24" s="28"/>
      <c r="AF24" s="28"/>
      <c r="AG24" s="28"/>
      <c r="AH24" s="28"/>
      <c r="AI24" s="28"/>
      <c r="AJ24" s="34"/>
      <c r="AL24" s="28"/>
      <c r="AM24" s="28"/>
      <c r="AN24" s="28"/>
      <c r="AO24" s="28"/>
      <c r="AP24" s="28"/>
      <c r="AQ24" s="28"/>
      <c r="AR24" s="28"/>
      <c r="AS24" s="34"/>
      <c r="AT24" s="34"/>
      <c r="AU24" s="34"/>
      <c r="AV24" t="s">
        <v>106</v>
      </c>
      <c r="AX24" s="9" t="s">
        <v>76</v>
      </c>
    </row>
    <row r="25" spans="1:50" ht="16.5" x14ac:dyDescent="0.25">
      <c r="E25" s="3"/>
      <c r="I25" s="25"/>
      <c r="Z25" s="34"/>
      <c r="AA25" s="34"/>
      <c r="AB25" s="28"/>
      <c r="AC25" s="28"/>
      <c r="AD25" s="28"/>
      <c r="AE25" s="28"/>
      <c r="AF25" s="28"/>
      <c r="AG25" s="28"/>
      <c r="AH25" s="28"/>
      <c r="AI25" s="28"/>
      <c r="AJ25" s="34"/>
      <c r="AL25" s="28"/>
      <c r="AM25" s="28"/>
      <c r="AN25" s="28"/>
      <c r="AO25" s="28"/>
      <c r="AP25" s="28"/>
      <c r="AQ25" s="28"/>
      <c r="AR25" s="28"/>
      <c r="AS25" s="34"/>
      <c r="AT25" s="34"/>
      <c r="AU25" s="34"/>
      <c r="AV25" s="7"/>
    </row>
    <row r="26" spans="1:50" x14ac:dyDescent="0.25">
      <c r="Z26" s="34"/>
      <c r="AA26" s="34"/>
      <c r="AB26" s="28"/>
      <c r="AC26" s="28"/>
      <c r="AD26" s="28"/>
      <c r="AE26" s="28"/>
      <c r="AF26" s="28"/>
      <c r="AG26" s="28"/>
      <c r="AH26" s="28"/>
      <c r="AI26" s="28"/>
      <c r="AJ26" s="34"/>
      <c r="AL26" s="28"/>
      <c r="AM26" s="28"/>
      <c r="AN26" s="28"/>
      <c r="AO26" s="28"/>
      <c r="AP26" s="28"/>
      <c r="AQ26" s="28"/>
      <c r="AR26" s="28"/>
      <c r="AS26" s="34"/>
      <c r="AT26" s="34"/>
      <c r="AU26" s="34"/>
    </row>
    <row r="27" spans="1:50" x14ac:dyDescent="0.25">
      <c r="Z27" s="34"/>
      <c r="AA27" s="34"/>
      <c r="AB27" s="28"/>
      <c r="AC27" s="28"/>
      <c r="AD27" s="28"/>
      <c r="AE27" s="28"/>
      <c r="AF27" s="28"/>
      <c r="AG27" s="28"/>
      <c r="AH27" s="28"/>
      <c r="AI27" s="28"/>
      <c r="AJ27" s="34"/>
      <c r="AL27" s="28"/>
      <c r="AM27" s="28"/>
      <c r="AN27" s="28"/>
      <c r="AO27" s="28"/>
      <c r="AP27" s="28"/>
      <c r="AQ27" s="28"/>
      <c r="AR27" s="28"/>
      <c r="AS27" s="34"/>
      <c r="AT27" s="34"/>
      <c r="AU27" s="34"/>
    </row>
    <row r="28" spans="1:50" x14ac:dyDescent="0.25">
      <c r="Z28" s="34"/>
      <c r="AA28" s="34"/>
      <c r="AB28" s="28"/>
      <c r="AC28" s="28"/>
      <c r="AD28" s="28"/>
      <c r="AE28" s="28"/>
      <c r="AF28" s="28"/>
      <c r="AG28" s="28"/>
      <c r="AH28" s="28"/>
      <c r="AI28" s="28"/>
      <c r="AJ28" s="34"/>
      <c r="AL28" s="28"/>
      <c r="AM28" s="28"/>
      <c r="AN28" s="28"/>
      <c r="AO28" s="28"/>
      <c r="AP28" s="28"/>
      <c r="AQ28" s="28"/>
      <c r="AR28" s="28"/>
      <c r="AS28" s="34"/>
      <c r="AT28" s="34"/>
      <c r="AU28" s="34"/>
    </row>
    <row r="29" spans="1:50" x14ac:dyDescent="0.25">
      <c r="Z29" s="34"/>
      <c r="AA29" s="34"/>
      <c r="AB29" s="28"/>
      <c r="AC29" s="28"/>
      <c r="AD29" s="28"/>
      <c r="AE29" s="28"/>
      <c r="AF29" s="28"/>
      <c r="AG29" s="28"/>
      <c r="AH29" s="28"/>
      <c r="AI29" s="28"/>
      <c r="AJ29" s="34"/>
      <c r="AL29" s="28"/>
      <c r="AM29" s="28"/>
      <c r="AN29" s="28"/>
      <c r="AO29" s="28"/>
      <c r="AP29" s="28"/>
      <c r="AQ29" s="28"/>
      <c r="AR29" s="28"/>
      <c r="AS29" s="34"/>
      <c r="AT29" s="34"/>
      <c r="AU29" s="34"/>
    </row>
    <row r="30" spans="1:50" x14ac:dyDescent="0.25">
      <c r="Z30" s="34"/>
      <c r="AA30" s="34"/>
      <c r="AB30" s="28"/>
      <c r="AC30" s="28"/>
      <c r="AD30" s="28"/>
      <c r="AE30" s="28"/>
      <c r="AF30" s="28"/>
      <c r="AG30" s="28"/>
      <c r="AH30" s="28"/>
      <c r="AI30" s="28"/>
      <c r="AJ30" s="34"/>
      <c r="AL30" s="28"/>
      <c r="AM30" s="28"/>
      <c r="AN30" s="28"/>
      <c r="AO30" s="28"/>
      <c r="AP30" s="28"/>
      <c r="AQ30" s="28"/>
      <c r="AR30" s="28"/>
      <c r="AS30" s="34"/>
      <c r="AT30" s="34"/>
      <c r="AU30" s="34"/>
    </row>
    <row r="31" spans="1:50" x14ac:dyDescent="0.25">
      <c r="Z31" s="34"/>
      <c r="AA31" s="34"/>
      <c r="AB31" s="28"/>
      <c r="AC31" s="28"/>
      <c r="AD31" s="28"/>
      <c r="AE31" s="28"/>
      <c r="AF31" s="28"/>
      <c r="AG31" s="28"/>
      <c r="AH31" s="28"/>
      <c r="AI31" s="28"/>
      <c r="AJ31" s="34"/>
      <c r="AL31" s="28"/>
      <c r="AM31" s="28"/>
      <c r="AN31" s="28"/>
      <c r="AO31" s="28"/>
      <c r="AP31" s="28"/>
      <c r="AQ31" s="28"/>
      <c r="AR31" s="28"/>
      <c r="AS31" s="34"/>
      <c r="AT31" s="34"/>
      <c r="AU31" s="34"/>
    </row>
    <row r="32" spans="1:50" x14ac:dyDescent="0.25">
      <c r="Z32" s="34"/>
      <c r="AA32" s="34"/>
      <c r="AB32" s="28"/>
      <c r="AC32" s="28"/>
      <c r="AD32" s="28"/>
      <c r="AE32" s="28"/>
      <c r="AF32" s="28"/>
      <c r="AG32" s="28"/>
      <c r="AH32" s="28"/>
      <c r="AI32" s="28"/>
      <c r="AJ32" s="34"/>
      <c r="AL32" s="28"/>
      <c r="AM32" s="28"/>
      <c r="AN32" s="28" t="s">
        <v>100</v>
      </c>
      <c r="AO32" s="28"/>
      <c r="AP32" s="28"/>
      <c r="AQ32" s="28"/>
      <c r="AR32" s="28"/>
      <c r="AS32" s="34"/>
      <c r="AT32" s="34"/>
      <c r="AU32" s="34"/>
    </row>
    <row r="33" spans="26:47" x14ac:dyDescent="0.25">
      <c r="Z33" s="34"/>
      <c r="AA33" s="34"/>
      <c r="AB33" s="28"/>
      <c r="AC33" s="28"/>
      <c r="AD33" s="28"/>
      <c r="AE33" s="28"/>
      <c r="AF33" s="28"/>
      <c r="AG33" s="28"/>
      <c r="AH33" s="28"/>
      <c r="AI33" s="28"/>
      <c r="AJ33" s="34"/>
      <c r="AL33" s="28"/>
      <c r="AM33" s="28"/>
      <c r="AN33" s="28"/>
      <c r="AO33" s="28"/>
      <c r="AP33" s="28"/>
      <c r="AQ33" s="28"/>
      <c r="AR33" s="28"/>
      <c r="AS33" s="34"/>
      <c r="AT33" s="34"/>
      <c r="AU33" s="34"/>
    </row>
    <row r="34" spans="26:47" x14ac:dyDescent="0.25">
      <c r="Z34" s="34"/>
      <c r="AA34" s="34"/>
      <c r="AB34" s="28"/>
      <c r="AC34" s="28"/>
      <c r="AD34" s="28"/>
      <c r="AE34" s="28"/>
      <c r="AF34" s="28"/>
      <c r="AG34" s="28"/>
      <c r="AH34" s="28"/>
      <c r="AI34" s="28"/>
      <c r="AJ34" s="34"/>
      <c r="AL34" s="28"/>
      <c r="AM34" s="28"/>
      <c r="AN34" s="28"/>
      <c r="AO34" s="28"/>
      <c r="AP34" s="28"/>
      <c r="AQ34" s="28"/>
      <c r="AR34" s="28"/>
      <c r="AS34" s="34"/>
      <c r="AT34" s="34"/>
      <c r="AU34" s="34"/>
    </row>
    <row r="35" spans="26:47" x14ac:dyDescent="0.25">
      <c r="Z35" s="34"/>
      <c r="AA35" s="34"/>
      <c r="AB35" s="28"/>
      <c r="AC35" s="28"/>
      <c r="AD35" s="28"/>
      <c r="AE35" s="28"/>
      <c r="AF35" s="28"/>
      <c r="AG35" s="28"/>
      <c r="AH35" s="28"/>
      <c r="AI35" s="28"/>
      <c r="AJ35" s="34"/>
      <c r="AL35" s="28"/>
      <c r="AM35" s="28"/>
      <c r="AN35" s="28"/>
      <c r="AO35" s="28"/>
      <c r="AP35" s="28"/>
      <c r="AQ35" s="28"/>
      <c r="AR35" s="28"/>
      <c r="AS35" s="34"/>
      <c r="AT35" s="34"/>
      <c r="AU35" s="34"/>
    </row>
    <row r="36" spans="26:47" x14ac:dyDescent="0.25">
      <c r="Z36" s="34"/>
      <c r="AA36" s="34"/>
      <c r="AB36" s="28"/>
      <c r="AC36" s="28"/>
      <c r="AD36" s="28"/>
      <c r="AE36" s="28"/>
      <c r="AF36" s="28"/>
      <c r="AG36" s="28"/>
      <c r="AH36" s="28"/>
      <c r="AI36" s="28"/>
      <c r="AJ36" s="34"/>
      <c r="AL36" s="28"/>
      <c r="AM36" s="28"/>
      <c r="AN36" s="28"/>
      <c r="AO36" s="28"/>
      <c r="AP36" s="28"/>
      <c r="AQ36" s="28"/>
      <c r="AR36" s="28"/>
      <c r="AS36" s="34"/>
      <c r="AT36" s="34"/>
      <c r="AU36" s="34"/>
    </row>
    <row r="37" spans="26:47" x14ac:dyDescent="0.25">
      <c r="Z37" s="34"/>
      <c r="AA37" s="34"/>
      <c r="AB37" s="28"/>
      <c r="AC37" s="28"/>
      <c r="AD37" s="28"/>
      <c r="AE37" s="28"/>
      <c r="AF37" s="28"/>
      <c r="AG37" s="28"/>
      <c r="AH37" s="28"/>
      <c r="AI37" s="28"/>
      <c r="AJ37" s="34"/>
      <c r="AL37" s="28"/>
      <c r="AM37" s="28"/>
      <c r="AN37" s="28"/>
      <c r="AO37" s="28"/>
      <c r="AP37" s="28"/>
      <c r="AQ37" s="28"/>
      <c r="AR37" s="28"/>
      <c r="AS37" s="34"/>
      <c r="AT37" s="34"/>
      <c r="AU37" s="34"/>
    </row>
    <row r="38" spans="26:47" x14ac:dyDescent="0.25">
      <c r="Z38" s="34"/>
      <c r="AA38" s="34"/>
      <c r="AB38" s="28"/>
      <c r="AC38" s="28"/>
      <c r="AD38" s="28"/>
      <c r="AE38" s="28"/>
      <c r="AF38" s="28"/>
      <c r="AG38" s="28"/>
      <c r="AH38" s="28"/>
      <c r="AI38" s="28"/>
      <c r="AJ38" s="34"/>
      <c r="AL38" s="28"/>
      <c r="AM38" s="28"/>
      <c r="AN38" s="28"/>
      <c r="AO38" s="28"/>
      <c r="AP38" s="28"/>
      <c r="AQ38" s="28"/>
      <c r="AR38" s="28"/>
      <c r="AS38" s="34"/>
      <c r="AT38" s="34"/>
      <c r="AU38" s="34"/>
    </row>
    <row r="39" spans="26:47" x14ac:dyDescent="0.25">
      <c r="Z39" s="34"/>
      <c r="AA39" s="34"/>
      <c r="AB39" s="28"/>
      <c r="AC39" s="28"/>
      <c r="AD39" s="28"/>
      <c r="AE39" s="28"/>
      <c r="AF39" s="28"/>
      <c r="AG39" s="28"/>
      <c r="AH39" s="28"/>
      <c r="AI39" s="28"/>
      <c r="AJ39" s="34"/>
      <c r="AL39" s="28"/>
      <c r="AM39" s="28"/>
      <c r="AN39" s="28"/>
      <c r="AO39" s="28"/>
      <c r="AP39" s="28"/>
      <c r="AQ39" s="28"/>
      <c r="AR39" s="28"/>
      <c r="AS39" s="34"/>
      <c r="AT39" s="34"/>
      <c r="AU39" s="34"/>
    </row>
    <row r="40" spans="26:47" x14ac:dyDescent="0.25">
      <c r="Z40" s="34"/>
      <c r="AA40" s="34"/>
      <c r="AB40" s="28"/>
      <c r="AC40" s="28"/>
      <c r="AD40" s="28"/>
      <c r="AE40" s="28"/>
      <c r="AF40" s="28"/>
      <c r="AG40" s="28"/>
      <c r="AH40" s="28"/>
      <c r="AI40" s="28"/>
      <c r="AJ40" s="34"/>
      <c r="AL40" s="28"/>
      <c r="AM40" s="28"/>
      <c r="AN40" s="28"/>
      <c r="AO40" s="28"/>
      <c r="AP40" s="28"/>
      <c r="AQ40" s="28"/>
      <c r="AR40" s="28"/>
      <c r="AS40" s="34"/>
      <c r="AT40" s="34"/>
      <c r="AU40" s="34"/>
    </row>
    <row r="41" spans="26:47" x14ac:dyDescent="0.25">
      <c r="Z41" s="34"/>
      <c r="AA41" s="34"/>
      <c r="AB41" s="28"/>
      <c r="AC41" s="28"/>
      <c r="AD41" s="28"/>
      <c r="AE41" s="28"/>
      <c r="AF41" s="28"/>
      <c r="AG41" s="28"/>
      <c r="AH41" s="28"/>
      <c r="AI41" s="28"/>
      <c r="AJ41" s="34"/>
      <c r="AL41" s="28"/>
      <c r="AM41" s="28"/>
      <c r="AN41" s="28"/>
      <c r="AO41" s="28"/>
      <c r="AP41" s="28"/>
      <c r="AQ41" s="28"/>
      <c r="AR41" s="28"/>
      <c r="AS41" s="34"/>
      <c r="AT41" s="34"/>
      <c r="AU41" s="34"/>
    </row>
    <row r="42" spans="26:47" x14ac:dyDescent="0.25">
      <c r="Z42" s="34"/>
      <c r="AA42" s="34"/>
      <c r="AB42" s="28"/>
      <c r="AC42" s="28"/>
      <c r="AD42" s="28"/>
      <c r="AE42" s="28"/>
      <c r="AF42" s="28"/>
      <c r="AG42" s="28"/>
      <c r="AH42" s="28"/>
      <c r="AI42" s="28"/>
      <c r="AJ42" s="34"/>
      <c r="AL42" s="28"/>
      <c r="AM42" s="28"/>
      <c r="AN42" s="28"/>
      <c r="AO42" s="28"/>
      <c r="AP42" s="28"/>
      <c r="AQ42" s="28"/>
      <c r="AR42" s="28"/>
      <c r="AS42" s="34"/>
      <c r="AT42" s="34"/>
      <c r="AU42" s="34"/>
    </row>
    <row r="43" spans="26:47" x14ac:dyDescent="0.25">
      <c r="Z43" s="34"/>
      <c r="AA43" s="34"/>
      <c r="AB43" s="28"/>
      <c r="AC43" s="28"/>
      <c r="AD43" s="28"/>
      <c r="AE43" s="28"/>
      <c r="AF43" s="28"/>
      <c r="AG43" s="28"/>
      <c r="AH43" s="28"/>
      <c r="AI43" s="28"/>
      <c r="AJ43" s="34"/>
      <c r="AL43" s="28"/>
      <c r="AM43" s="28"/>
      <c r="AN43" s="28"/>
      <c r="AO43" s="28"/>
      <c r="AP43" s="28"/>
      <c r="AQ43" s="28"/>
      <c r="AR43" s="28"/>
      <c r="AS43" s="34"/>
      <c r="AT43" s="34"/>
      <c r="AU43" s="34"/>
    </row>
    <row r="44" spans="26:47" x14ac:dyDescent="0.25">
      <c r="Z44" s="34"/>
      <c r="AA44" s="34"/>
      <c r="AB44" s="28"/>
      <c r="AC44" s="28"/>
      <c r="AD44" s="28"/>
      <c r="AE44" s="28"/>
      <c r="AF44" s="28"/>
      <c r="AG44" s="28"/>
      <c r="AH44" s="28"/>
      <c r="AI44" s="28"/>
      <c r="AJ44" s="34"/>
      <c r="AL44" s="28"/>
      <c r="AM44" s="28"/>
      <c r="AN44" s="28"/>
      <c r="AO44" s="28"/>
      <c r="AP44" s="28"/>
      <c r="AQ44" s="28"/>
      <c r="AR44" s="28"/>
      <c r="AS44" s="34"/>
      <c r="AT44" s="34"/>
      <c r="AU44" s="34"/>
    </row>
    <row r="45" spans="26:47" x14ac:dyDescent="0.25">
      <c r="Z45" s="34"/>
      <c r="AA45" s="34"/>
      <c r="AB45" s="28"/>
      <c r="AC45" s="28"/>
      <c r="AD45" s="28"/>
      <c r="AE45" s="28"/>
      <c r="AF45" s="28"/>
      <c r="AG45" s="28"/>
      <c r="AH45" s="28"/>
      <c r="AI45" s="28"/>
      <c r="AJ45" s="34"/>
      <c r="AL45" s="28"/>
      <c r="AM45" s="28"/>
      <c r="AN45" s="28"/>
      <c r="AO45" s="28"/>
      <c r="AP45" s="28"/>
      <c r="AQ45" s="28"/>
      <c r="AR45" s="28"/>
      <c r="AS45" s="34"/>
      <c r="AT45" s="34"/>
      <c r="AU45" s="34"/>
    </row>
    <row r="46" spans="26:47" x14ac:dyDescent="0.25">
      <c r="Z46" s="34"/>
      <c r="AA46" s="34"/>
      <c r="AB46" s="28"/>
      <c r="AC46" s="28"/>
      <c r="AD46" s="28"/>
      <c r="AE46" s="28"/>
      <c r="AF46" s="28"/>
      <c r="AG46" s="28"/>
      <c r="AH46" s="28"/>
      <c r="AI46" s="28"/>
      <c r="AJ46" s="34"/>
      <c r="AL46" s="28"/>
      <c r="AM46" s="28"/>
      <c r="AN46" s="28"/>
      <c r="AO46" s="28"/>
      <c r="AP46" s="28"/>
      <c r="AQ46" s="28"/>
      <c r="AR46" s="28"/>
      <c r="AS46" s="34"/>
      <c r="AT46" s="34"/>
      <c r="AU46" s="34"/>
    </row>
    <row r="47" spans="26:47" x14ac:dyDescent="0.25">
      <c r="Z47" s="34"/>
      <c r="AA47" s="34"/>
      <c r="AB47" s="28"/>
      <c r="AC47" s="28"/>
      <c r="AD47" s="28"/>
      <c r="AE47" s="28"/>
      <c r="AF47" s="28"/>
      <c r="AG47" s="28"/>
      <c r="AH47" s="28"/>
      <c r="AI47" s="28"/>
      <c r="AJ47" s="34"/>
      <c r="AL47" s="28"/>
      <c r="AM47" s="28"/>
      <c r="AN47" s="28"/>
      <c r="AO47" s="28"/>
      <c r="AP47" s="28"/>
      <c r="AQ47" s="28"/>
      <c r="AR47" s="28"/>
      <c r="AS47" s="34"/>
      <c r="AT47" s="34"/>
      <c r="AU47" s="34"/>
    </row>
    <row r="48" spans="26:47" x14ac:dyDescent="0.25">
      <c r="Z48" s="34"/>
      <c r="AA48" s="34"/>
      <c r="AB48" s="28"/>
      <c r="AC48" s="28"/>
      <c r="AD48" s="28"/>
      <c r="AE48" s="28"/>
      <c r="AF48" s="28"/>
      <c r="AG48" s="28"/>
      <c r="AH48" s="28"/>
      <c r="AI48" s="28"/>
      <c r="AJ48" s="34"/>
      <c r="AL48" s="28"/>
      <c r="AM48" s="28"/>
      <c r="AN48" s="28"/>
      <c r="AO48" s="28"/>
      <c r="AP48" s="28"/>
      <c r="AQ48" s="28"/>
      <c r="AR48" s="28"/>
      <c r="AS48" s="34"/>
      <c r="AT48" s="34"/>
      <c r="AU48" s="34"/>
    </row>
    <row r="49" spans="26:47" x14ac:dyDescent="0.25">
      <c r="Z49" s="34"/>
      <c r="AA49" s="34"/>
      <c r="AB49" s="28"/>
      <c r="AC49" s="28"/>
      <c r="AD49" s="28"/>
      <c r="AE49" s="28"/>
      <c r="AF49" s="28"/>
      <c r="AG49" s="28"/>
      <c r="AH49" s="28"/>
      <c r="AI49" s="28"/>
      <c r="AJ49" s="34"/>
      <c r="AL49" s="28"/>
      <c r="AM49" s="28"/>
      <c r="AN49" s="28"/>
      <c r="AO49" s="28"/>
      <c r="AP49" s="28"/>
      <c r="AQ49" s="28"/>
      <c r="AR49" s="28"/>
      <c r="AS49" s="34"/>
      <c r="AT49" s="34"/>
      <c r="AU49" s="34"/>
    </row>
    <row r="50" spans="26:47" x14ac:dyDescent="0.25">
      <c r="Z50" s="34"/>
      <c r="AA50" s="34"/>
      <c r="AB50" s="28"/>
      <c r="AC50" s="28"/>
      <c r="AD50" s="28"/>
      <c r="AE50" s="28"/>
      <c r="AF50" s="28"/>
      <c r="AG50" s="28"/>
      <c r="AH50" s="28"/>
      <c r="AI50" s="28"/>
      <c r="AJ50" s="34"/>
      <c r="AL50" s="28"/>
      <c r="AM50" s="28"/>
      <c r="AN50" s="28"/>
      <c r="AO50" s="28"/>
      <c r="AP50" s="28"/>
      <c r="AQ50" s="28"/>
      <c r="AR50" s="28"/>
      <c r="AS50" s="34"/>
      <c r="AT50" s="34"/>
      <c r="AU50" s="34"/>
    </row>
    <row r="51" spans="26:47" x14ac:dyDescent="0.25">
      <c r="Z51" s="34"/>
      <c r="AA51" s="34"/>
      <c r="AB51" s="28"/>
      <c r="AC51" s="28"/>
      <c r="AD51" s="28"/>
      <c r="AE51" s="28"/>
      <c r="AF51" s="28"/>
      <c r="AG51" s="28"/>
      <c r="AH51" s="28"/>
      <c r="AI51" s="28"/>
      <c r="AJ51" s="34"/>
      <c r="AL51" s="28"/>
      <c r="AM51" s="28"/>
      <c r="AN51" s="28"/>
      <c r="AO51" s="28"/>
      <c r="AP51" s="28"/>
      <c r="AQ51" s="28"/>
      <c r="AR51" s="28"/>
      <c r="AS51" s="34"/>
      <c r="AT51" s="34"/>
      <c r="AU51" s="34"/>
    </row>
    <row r="52" spans="26:47" x14ac:dyDescent="0.25">
      <c r="Z52" s="34"/>
      <c r="AA52" s="34"/>
      <c r="AB52" s="28"/>
      <c r="AC52" s="28"/>
      <c r="AD52" s="28"/>
      <c r="AE52" s="28"/>
      <c r="AF52" s="28"/>
      <c r="AG52" s="28"/>
      <c r="AH52" s="28"/>
      <c r="AI52" s="28"/>
      <c r="AJ52" s="34"/>
      <c r="AL52" s="28"/>
      <c r="AM52" s="28"/>
      <c r="AN52" s="28"/>
      <c r="AO52" s="28"/>
      <c r="AP52" s="28"/>
      <c r="AQ52" s="28"/>
      <c r="AR52" s="28"/>
      <c r="AS52" s="34"/>
      <c r="AT52" s="34"/>
      <c r="AU52" s="34"/>
    </row>
    <row r="53" spans="26:47" x14ac:dyDescent="0.25">
      <c r="Z53" s="34"/>
      <c r="AA53" s="34"/>
      <c r="AB53" s="28"/>
      <c r="AC53" s="28"/>
      <c r="AD53" s="28"/>
      <c r="AE53" s="28"/>
      <c r="AF53" s="28"/>
      <c r="AG53" s="28"/>
      <c r="AH53" s="28"/>
      <c r="AI53" s="28"/>
      <c r="AJ53" s="34"/>
      <c r="AL53" s="28"/>
      <c r="AM53" s="28"/>
      <c r="AN53" s="28"/>
      <c r="AO53" s="28"/>
      <c r="AP53" s="28"/>
      <c r="AQ53" s="28"/>
      <c r="AR53" s="28"/>
      <c r="AS53" s="34"/>
      <c r="AT53" s="34"/>
      <c r="AU53" s="34"/>
    </row>
    <row r="54" spans="26:47" x14ac:dyDescent="0.25">
      <c r="Z54" s="34"/>
      <c r="AA54" s="34"/>
      <c r="AB54" s="28"/>
      <c r="AC54" s="28"/>
      <c r="AD54" s="28"/>
      <c r="AE54" s="28"/>
      <c r="AF54" s="28"/>
      <c r="AG54" s="28"/>
      <c r="AH54" s="28"/>
      <c r="AI54" s="28"/>
      <c r="AJ54" s="34"/>
      <c r="AL54" s="28"/>
      <c r="AM54" s="28"/>
      <c r="AN54" s="28"/>
      <c r="AO54" s="28"/>
      <c r="AP54" s="28"/>
      <c r="AQ54" s="28"/>
      <c r="AR54" s="28"/>
      <c r="AS54" s="34"/>
      <c r="AT54" s="34"/>
      <c r="AU54" s="34"/>
    </row>
    <row r="55" spans="26:47" x14ac:dyDescent="0.25">
      <c r="Z55" s="34"/>
      <c r="AA55" s="34"/>
      <c r="AB55" s="28"/>
      <c r="AC55" s="28"/>
      <c r="AD55" s="28"/>
      <c r="AE55" s="28"/>
      <c r="AF55" s="28"/>
      <c r="AG55" s="28"/>
      <c r="AH55" s="28"/>
      <c r="AI55" s="28"/>
      <c r="AJ55" s="34"/>
      <c r="AL55" s="28"/>
      <c r="AM55" s="28"/>
      <c r="AN55" s="28"/>
      <c r="AO55" s="28"/>
      <c r="AP55" s="28"/>
      <c r="AQ55" s="28"/>
      <c r="AR55" s="28"/>
      <c r="AS55" s="34"/>
      <c r="AT55" s="34"/>
      <c r="AU55" s="34"/>
    </row>
    <row r="56" spans="26:47" x14ac:dyDescent="0.25">
      <c r="Z56" s="34"/>
      <c r="AA56" s="34"/>
      <c r="AB56" s="28"/>
      <c r="AC56" s="28"/>
      <c r="AD56" s="28"/>
      <c r="AE56" s="28"/>
      <c r="AF56" s="28"/>
      <c r="AG56" s="28"/>
      <c r="AH56" s="28"/>
      <c r="AI56" s="28"/>
      <c r="AJ56" s="34"/>
      <c r="AL56" s="28"/>
      <c r="AM56" s="28"/>
      <c r="AN56" s="28"/>
      <c r="AO56" s="28"/>
      <c r="AP56" s="28"/>
      <c r="AQ56" s="28"/>
      <c r="AR56" s="28"/>
      <c r="AS56" s="34"/>
      <c r="AT56" s="34"/>
      <c r="AU56" s="34"/>
    </row>
    <row r="57" spans="26:47" x14ac:dyDescent="0.25">
      <c r="Z57" s="34"/>
      <c r="AA57" s="34"/>
      <c r="AB57" s="28"/>
      <c r="AC57" s="28"/>
      <c r="AD57" s="28"/>
      <c r="AE57" s="28"/>
      <c r="AF57" s="28"/>
      <c r="AG57" s="28"/>
      <c r="AH57" s="28"/>
      <c r="AI57" s="28"/>
      <c r="AJ57" s="34"/>
      <c r="AL57" s="28"/>
      <c r="AM57" s="28"/>
      <c r="AN57" s="28"/>
      <c r="AO57" s="28"/>
      <c r="AP57" s="28"/>
      <c r="AQ57" s="28"/>
      <c r="AR57" s="28"/>
      <c r="AS57" s="34"/>
      <c r="AT57" s="34"/>
      <c r="AU57" s="34"/>
    </row>
    <row r="58" spans="26:47" x14ac:dyDescent="0.25">
      <c r="Z58" s="34"/>
      <c r="AA58" s="34"/>
      <c r="AB58" s="28"/>
      <c r="AC58" s="28"/>
      <c r="AD58" s="28"/>
      <c r="AE58" s="28"/>
      <c r="AF58" s="28"/>
      <c r="AG58" s="28"/>
      <c r="AH58" s="28"/>
      <c r="AI58" s="28"/>
      <c r="AJ58" s="34"/>
      <c r="AL58" s="28"/>
      <c r="AM58" s="28"/>
      <c r="AN58" s="28"/>
      <c r="AO58" s="28"/>
      <c r="AP58" s="28"/>
      <c r="AQ58" s="28"/>
      <c r="AR58" s="28"/>
      <c r="AS58" s="34"/>
      <c r="AT58" s="34"/>
      <c r="AU58" s="34"/>
    </row>
    <row r="59" spans="26:47" x14ac:dyDescent="0.25">
      <c r="Z59" s="34"/>
      <c r="AA59" s="34"/>
      <c r="AB59" s="28"/>
      <c r="AC59" s="28"/>
      <c r="AD59" s="28"/>
      <c r="AE59" s="28"/>
      <c r="AF59" s="28"/>
      <c r="AG59" s="28"/>
      <c r="AH59" s="28"/>
      <c r="AI59" s="28"/>
      <c r="AJ59" s="34"/>
      <c r="AL59" s="28"/>
      <c r="AM59" s="28"/>
      <c r="AN59" s="28"/>
      <c r="AO59" s="28"/>
      <c r="AP59" s="28"/>
      <c r="AQ59" s="28"/>
      <c r="AR59" s="28"/>
      <c r="AS59" s="34"/>
      <c r="AT59" s="34"/>
      <c r="AU59" s="34"/>
    </row>
    <row r="60" spans="26:47" x14ac:dyDescent="0.25">
      <c r="Z60" s="34"/>
      <c r="AA60" s="34"/>
      <c r="AB60" s="28"/>
      <c r="AC60" s="28"/>
      <c r="AD60" s="28"/>
      <c r="AE60" s="28"/>
      <c r="AF60" s="28"/>
      <c r="AG60" s="28"/>
      <c r="AH60" s="28"/>
      <c r="AI60" s="28"/>
      <c r="AJ60" s="34"/>
      <c r="AL60" s="28"/>
      <c r="AM60" s="28"/>
      <c r="AN60" s="28"/>
      <c r="AO60" s="28"/>
      <c r="AP60" s="28"/>
      <c r="AQ60" s="28"/>
      <c r="AR60" s="28"/>
      <c r="AS60" s="34"/>
      <c r="AT60" s="34"/>
      <c r="AU60" s="34"/>
    </row>
    <row r="61" spans="26:47" x14ac:dyDescent="0.25">
      <c r="Z61" s="34"/>
      <c r="AA61" s="34"/>
      <c r="AB61" s="28"/>
      <c r="AC61" s="28"/>
      <c r="AD61" s="28"/>
      <c r="AE61" s="28"/>
      <c r="AF61" s="28"/>
      <c r="AG61" s="28"/>
      <c r="AH61" s="28"/>
      <c r="AI61" s="28"/>
      <c r="AJ61" s="34"/>
      <c r="AL61" s="28"/>
      <c r="AM61" s="28"/>
      <c r="AN61" s="28"/>
      <c r="AO61" s="28"/>
      <c r="AP61" s="28"/>
      <c r="AQ61" s="28"/>
      <c r="AR61" s="28"/>
      <c r="AS61" s="34"/>
      <c r="AT61" s="34"/>
      <c r="AU61" s="34"/>
    </row>
    <row r="62" spans="26:47" x14ac:dyDescent="0.25">
      <c r="Z62" s="34"/>
      <c r="AA62" s="34"/>
      <c r="AB62" s="28"/>
      <c r="AC62" s="28"/>
      <c r="AD62" s="28"/>
      <c r="AE62" s="28"/>
      <c r="AF62" s="28"/>
      <c r="AG62" s="28"/>
      <c r="AH62" s="28"/>
      <c r="AI62" s="28"/>
      <c r="AJ62" s="34"/>
      <c r="AL62" s="28"/>
      <c r="AM62" s="28"/>
      <c r="AN62" s="28"/>
      <c r="AO62" s="28"/>
      <c r="AP62" s="28"/>
      <c r="AQ62" s="28"/>
      <c r="AR62" s="28"/>
      <c r="AS62" s="34"/>
      <c r="AT62" s="34"/>
      <c r="AU62" s="34"/>
    </row>
    <row r="63" spans="26:47" x14ac:dyDescent="0.25">
      <c r="Z63" s="34"/>
      <c r="AA63" s="34"/>
      <c r="AB63" s="28"/>
      <c r="AC63" s="28"/>
      <c r="AD63" s="28"/>
      <c r="AE63" s="28"/>
      <c r="AF63" s="28"/>
      <c r="AG63" s="28"/>
      <c r="AH63" s="28"/>
      <c r="AI63" s="28"/>
      <c r="AJ63" s="34"/>
      <c r="AL63" s="28"/>
      <c r="AM63" s="28"/>
      <c r="AN63" s="28"/>
      <c r="AO63" s="28"/>
      <c r="AP63" s="28"/>
      <c r="AQ63" s="28"/>
      <c r="AR63" s="28"/>
      <c r="AS63" s="34"/>
      <c r="AT63" s="34"/>
      <c r="AU63" s="34"/>
    </row>
    <row r="64" spans="26:47" x14ac:dyDescent="0.25">
      <c r="Z64" s="34"/>
      <c r="AA64" s="34"/>
      <c r="AB64" s="28"/>
      <c r="AC64" s="28"/>
      <c r="AD64" s="28"/>
      <c r="AE64" s="28"/>
      <c r="AF64" s="28"/>
      <c r="AG64" s="28"/>
      <c r="AH64" s="28"/>
      <c r="AI64" s="28"/>
      <c r="AJ64" s="34"/>
      <c r="AL64" s="28"/>
      <c r="AM64" s="28"/>
      <c r="AN64" s="28"/>
      <c r="AO64" s="28"/>
      <c r="AP64" s="28"/>
      <c r="AQ64" s="28"/>
      <c r="AR64" s="28"/>
      <c r="AS64" s="34"/>
      <c r="AT64" s="34"/>
      <c r="AU64" s="34"/>
    </row>
    <row r="65" spans="26:47" x14ac:dyDescent="0.25">
      <c r="Z65" s="34"/>
      <c r="AA65" s="34"/>
      <c r="AB65" s="28"/>
      <c r="AC65" s="28"/>
      <c r="AD65" s="28"/>
      <c r="AE65" s="28"/>
      <c r="AF65" s="28"/>
      <c r="AG65" s="28"/>
      <c r="AH65" s="28"/>
      <c r="AI65" s="28"/>
      <c r="AJ65" s="34"/>
      <c r="AL65" s="28"/>
      <c r="AM65" s="28"/>
      <c r="AN65" s="28"/>
      <c r="AO65" s="28"/>
      <c r="AP65" s="28"/>
      <c r="AQ65" s="28"/>
      <c r="AR65" s="28"/>
      <c r="AS65" s="34"/>
      <c r="AT65" s="34"/>
      <c r="AU65" s="34"/>
    </row>
    <row r="66" spans="26:47" x14ac:dyDescent="0.25">
      <c r="Z66" s="34"/>
      <c r="AA66" s="34"/>
      <c r="AB66" s="28"/>
      <c r="AC66" s="28"/>
      <c r="AD66" s="28"/>
      <c r="AE66" s="28"/>
      <c r="AF66" s="28"/>
      <c r="AG66" s="28"/>
      <c r="AH66" s="28"/>
      <c r="AI66" s="28"/>
      <c r="AJ66" s="34"/>
      <c r="AL66" s="28"/>
      <c r="AM66" s="28"/>
      <c r="AN66" s="28"/>
      <c r="AO66" s="28"/>
      <c r="AP66" s="28"/>
      <c r="AQ66" s="28"/>
      <c r="AR66" s="28"/>
      <c r="AS66" s="34"/>
      <c r="AT66" s="34"/>
      <c r="AU66" s="34"/>
    </row>
    <row r="67" spans="26:47" x14ac:dyDescent="0.25">
      <c r="Z67" s="34"/>
      <c r="AA67" s="34"/>
      <c r="AB67" s="28"/>
      <c r="AC67" s="28"/>
      <c r="AD67" s="28"/>
      <c r="AE67" s="28"/>
      <c r="AF67" s="28"/>
      <c r="AG67" s="28"/>
      <c r="AH67" s="28"/>
      <c r="AI67" s="28"/>
      <c r="AJ67" s="34"/>
      <c r="AL67" s="28"/>
      <c r="AM67" s="28"/>
      <c r="AN67" s="28"/>
      <c r="AO67" s="28"/>
      <c r="AP67" s="28"/>
      <c r="AQ67" s="28"/>
      <c r="AR67" s="28"/>
      <c r="AS67" s="34"/>
      <c r="AT67" s="34"/>
      <c r="AU67" s="34"/>
    </row>
    <row r="68" spans="26:47" x14ac:dyDescent="0.25">
      <c r="Z68" s="34"/>
      <c r="AA68" s="34"/>
      <c r="AB68" s="28"/>
      <c r="AC68" s="28"/>
      <c r="AD68" s="28"/>
      <c r="AE68" s="28"/>
      <c r="AF68" s="28"/>
      <c r="AG68" s="28"/>
      <c r="AH68" s="28"/>
      <c r="AI68" s="28"/>
      <c r="AJ68" s="34"/>
      <c r="AL68" s="28"/>
      <c r="AM68" s="28"/>
      <c r="AN68" s="28"/>
      <c r="AO68" s="28"/>
      <c r="AP68" s="28"/>
      <c r="AQ68" s="28"/>
      <c r="AR68" s="28"/>
      <c r="AS68" s="34"/>
      <c r="AT68" s="34"/>
      <c r="AU68" s="34"/>
    </row>
    <row r="69" spans="26:47" x14ac:dyDescent="0.25">
      <c r="Z69" s="34"/>
      <c r="AA69" s="34"/>
      <c r="AB69" s="28"/>
      <c r="AC69" s="28"/>
      <c r="AD69" s="28"/>
      <c r="AE69" s="28"/>
      <c r="AF69" s="28"/>
      <c r="AG69" s="28"/>
      <c r="AH69" s="28"/>
      <c r="AI69" s="28"/>
      <c r="AJ69" s="34"/>
      <c r="AL69" s="28"/>
      <c r="AM69" s="28"/>
      <c r="AN69" s="28"/>
      <c r="AO69" s="28"/>
      <c r="AP69" s="28"/>
      <c r="AQ69" s="28"/>
      <c r="AR69" s="28"/>
      <c r="AS69" s="34"/>
      <c r="AT69" s="34"/>
      <c r="AU69" s="34"/>
    </row>
    <row r="70" spans="26:47" x14ac:dyDescent="0.25">
      <c r="Z70" s="34"/>
      <c r="AA70" s="34"/>
      <c r="AB70" s="28"/>
      <c r="AC70" s="28"/>
      <c r="AD70" s="28"/>
      <c r="AE70" s="28"/>
      <c r="AF70" s="28"/>
      <c r="AG70" s="28"/>
      <c r="AH70" s="28"/>
      <c r="AI70" s="28"/>
      <c r="AJ70" s="34"/>
      <c r="AL70" s="28"/>
      <c r="AM70" s="28"/>
      <c r="AN70" s="28"/>
      <c r="AO70" s="28"/>
      <c r="AP70" s="28"/>
      <c r="AQ70" s="28"/>
      <c r="AR70" s="28"/>
      <c r="AS70" s="34"/>
      <c r="AT70" s="34"/>
      <c r="AU70" s="34"/>
    </row>
    <row r="71" spans="26:47" x14ac:dyDescent="0.25">
      <c r="Z71" s="34"/>
      <c r="AA71" s="34"/>
      <c r="AB71" s="28"/>
      <c r="AC71" s="28"/>
      <c r="AD71" s="28"/>
      <c r="AE71" s="28"/>
      <c r="AF71" s="28"/>
      <c r="AG71" s="28"/>
      <c r="AH71" s="28"/>
      <c r="AI71" s="28"/>
      <c r="AJ71" s="34"/>
      <c r="AL71" s="28"/>
      <c r="AM71" s="28"/>
      <c r="AN71" s="28"/>
      <c r="AO71" s="28"/>
      <c r="AP71" s="28"/>
      <c r="AQ71" s="28"/>
      <c r="AR71" s="28"/>
      <c r="AS71" s="34"/>
      <c r="AT71" s="34"/>
      <c r="AU71" s="34"/>
    </row>
    <row r="72" spans="26:47" x14ac:dyDescent="0.25">
      <c r="Z72" s="34"/>
      <c r="AA72" s="34"/>
      <c r="AB72" s="28"/>
      <c r="AC72" s="28"/>
      <c r="AD72" s="28"/>
      <c r="AE72" s="28"/>
      <c r="AF72" s="28"/>
      <c r="AG72" s="28"/>
      <c r="AH72" s="28"/>
      <c r="AI72" s="28"/>
      <c r="AJ72" s="34"/>
      <c r="AL72" s="28"/>
      <c r="AM72" s="28"/>
      <c r="AN72" s="28"/>
      <c r="AO72" s="28"/>
      <c r="AP72" s="28"/>
      <c r="AQ72" s="28"/>
      <c r="AR72" s="28"/>
      <c r="AS72" s="34"/>
      <c r="AT72" s="34"/>
      <c r="AU72" s="34"/>
    </row>
    <row r="73" spans="26:47" x14ac:dyDescent="0.25">
      <c r="Z73" s="34"/>
      <c r="AA73" s="34"/>
      <c r="AB73" s="28"/>
      <c r="AC73" s="28"/>
      <c r="AD73" s="28"/>
      <c r="AE73" s="28"/>
      <c r="AF73" s="28"/>
      <c r="AG73" s="28"/>
      <c r="AH73" s="28"/>
      <c r="AI73" s="28"/>
      <c r="AJ73" s="34"/>
      <c r="AL73" s="28"/>
      <c r="AM73" s="28"/>
      <c r="AN73" s="28"/>
      <c r="AO73" s="28"/>
      <c r="AP73" s="28"/>
      <c r="AQ73" s="28"/>
      <c r="AR73" s="28"/>
      <c r="AS73" s="34"/>
      <c r="AT73" s="34"/>
      <c r="AU73" s="34"/>
    </row>
    <row r="74" spans="26:47" x14ac:dyDescent="0.25">
      <c r="Z74" s="34"/>
      <c r="AA74" s="34"/>
      <c r="AB74" s="28"/>
      <c r="AC74" s="28"/>
      <c r="AD74" s="28"/>
      <c r="AE74" s="28"/>
      <c r="AF74" s="28"/>
      <c r="AG74" s="28"/>
      <c r="AH74" s="28"/>
      <c r="AI74" s="28"/>
      <c r="AJ74" s="34"/>
      <c r="AL74" s="28"/>
      <c r="AM74" s="28"/>
      <c r="AN74" s="28"/>
      <c r="AO74" s="28"/>
      <c r="AP74" s="28"/>
      <c r="AQ74" s="28"/>
      <c r="AR74" s="28"/>
      <c r="AS74" s="34"/>
      <c r="AT74" s="34"/>
      <c r="AU74" s="34"/>
    </row>
    <row r="75" spans="26:47" x14ac:dyDescent="0.25">
      <c r="Z75" s="34"/>
      <c r="AA75" s="34"/>
      <c r="AB75" s="28"/>
      <c r="AC75" s="28"/>
      <c r="AD75" s="28"/>
      <c r="AE75" s="28"/>
      <c r="AF75" s="28"/>
      <c r="AG75" s="28"/>
      <c r="AH75" s="28"/>
      <c r="AI75" s="28"/>
      <c r="AJ75" s="34"/>
      <c r="AL75" s="28"/>
      <c r="AM75" s="28"/>
      <c r="AN75" s="28"/>
      <c r="AO75" s="28"/>
      <c r="AP75" s="28"/>
      <c r="AQ75" s="28"/>
      <c r="AR75" s="28"/>
      <c r="AS75" s="34"/>
      <c r="AT75" s="34"/>
      <c r="AU75" s="34"/>
    </row>
    <row r="76" spans="26:47" x14ac:dyDescent="0.25">
      <c r="Z76" s="34"/>
      <c r="AA76" s="34"/>
      <c r="AB76" s="28"/>
      <c r="AC76" s="28"/>
      <c r="AD76" s="28"/>
      <c r="AE76" s="28"/>
      <c r="AF76" s="28"/>
      <c r="AG76" s="28"/>
      <c r="AH76" s="28"/>
      <c r="AI76" s="28"/>
      <c r="AJ76" s="34"/>
      <c r="AL76" s="28"/>
      <c r="AM76" s="28"/>
      <c r="AN76" s="28"/>
      <c r="AO76" s="28"/>
      <c r="AP76" s="28"/>
      <c r="AQ76" s="28"/>
      <c r="AR76" s="28"/>
      <c r="AS76" s="34"/>
      <c r="AT76" s="34"/>
      <c r="AU76" s="34"/>
    </row>
    <row r="77" spans="26:47" x14ac:dyDescent="0.25">
      <c r="Z77" s="34"/>
      <c r="AA77" s="34"/>
      <c r="AB77" s="28"/>
      <c r="AC77" s="28"/>
      <c r="AD77" s="28"/>
      <c r="AE77" s="28"/>
      <c r="AF77" s="28"/>
      <c r="AG77" s="28"/>
      <c r="AH77" s="28"/>
      <c r="AI77" s="28"/>
      <c r="AJ77" s="34"/>
      <c r="AL77" s="28"/>
      <c r="AM77" s="28"/>
      <c r="AN77" s="28"/>
      <c r="AO77" s="28"/>
      <c r="AP77" s="28"/>
      <c r="AQ77" s="28"/>
      <c r="AR77" s="28"/>
      <c r="AS77" s="34"/>
      <c r="AT77" s="34"/>
      <c r="AU77" s="34"/>
    </row>
    <row r="78" spans="26:47" x14ac:dyDescent="0.25">
      <c r="Z78" s="34"/>
      <c r="AA78" s="34"/>
      <c r="AB78" s="28"/>
      <c r="AC78" s="28"/>
      <c r="AD78" s="28"/>
      <c r="AE78" s="28"/>
      <c r="AF78" s="28"/>
      <c r="AG78" s="28"/>
      <c r="AH78" s="28"/>
      <c r="AI78" s="28"/>
      <c r="AJ78" s="34"/>
      <c r="AL78" s="28"/>
      <c r="AM78" s="28"/>
      <c r="AN78" s="28"/>
      <c r="AO78" s="28"/>
      <c r="AP78" s="28"/>
      <c r="AQ78" s="28"/>
      <c r="AR78" s="28"/>
      <c r="AS78" s="34"/>
      <c r="AT78" s="34"/>
      <c r="AU78" s="34"/>
    </row>
    <row r="79" spans="26:47" x14ac:dyDescent="0.25">
      <c r="Z79" s="34"/>
      <c r="AA79" s="34"/>
      <c r="AB79" s="28"/>
      <c r="AC79" s="28"/>
      <c r="AD79" s="28"/>
      <c r="AE79" s="28"/>
      <c r="AF79" s="28"/>
      <c r="AG79" s="28"/>
      <c r="AH79" s="28"/>
      <c r="AI79" s="28"/>
      <c r="AJ79" s="34"/>
      <c r="AL79" s="28"/>
      <c r="AM79" s="28"/>
      <c r="AN79" s="28"/>
      <c r="AO79" s="28"/>
      <c r="AP79" s="28"/>
      <c r="AQ79" s="28"/>
      <c r="AR79" s="28"/>
      <c r="AS79" s="34"/>
      <c r="AT79" s="34"/>
      <c r="AU79" s="34"/>
    </row>
    <row r="80" spans="26:47" x14ac:dyDescent="0.25">
      <c r="Z80" s="34"/>
      <c r="AA80" s="34"/>
      <c r="AB80" s="28"/>
      <c r="AC80" s="28"/>
      <c r="AD80" s="28"/>
      <c r="AE80" s="28"/>
      <c r="AF80" s="28"/>
      <c r="AG80" s="28"/>
      <c r="AH80" s="28"/>
      <c r="AI80" s="28"/>
      <c r="AJ80" s="34"/>
      <c r="AL80" s="28"/>
      <c r="AM80" s="28"/>
      <c r="AN80" s="28"/>
      <c r="AO80" s="28"/>
      <c r="AP80" s="28"/>
      <c r="AQ80" s="28"/>
      <c r="AR80" s="28"/>
      <c r="AS80" s="34"/>
      <c r="AT80" s="34"/>
      <c r="AU80" s="34"/>
    </row>
    <row r="81" spans="26:47" x14ac:dyDescent="0.25">
      <c r="Z81" s="34"/>
      <c r="AA81" s="34"/>
      <c r="AB81" s="28"/>
      <c r="AC81" s="28"/>
      <c r="AD81" s="28"/>
      <c r="AE81" s="28"/>
      <c r="AF81" s="28"/>
      <c r="AG81" s="28"/>
      <c r="AH81" s="28"/>
      <c r="AI81" s="28"/>
      <c r="AJ81" s="34"/>
      <c r="AL81" s="28"/>
      <c r="AM81" s="28"/>
      <c r="AN81" s="28"/>
      <c r="AO81" s="28"/>
      <c r="AP81" s="28"/>
      <c r="AQ81" s="28"/>
      <c r="AR81" s="28"/>
      <c r="AS81" s="34"/>
      <c r="AT81" s="34"/>
      <c r="AU81" s="34"/>
    </row>
    <row r="82" spans="26:47" x14ac:dyDescent="0.25">
      <c r="Z82" s="34"/>
      <c r="AA82" s="34"/>
      <c r="AB82" s="28"/>
      <c r="AC82" s="28"/>
      <c r="AD82" s="28"/>
      <c r="AE82" s="28"/>
      <c r="AF82" s="28"/>
      <c r="AG82" s="28"/>
      <c r="AH82" s="28"/>
      <c r="AI82" s="28"/>
      <c r="AJ82" s="34"/>
      <c r="AL82" s="28"/>
      <c r="AM82" s="28"/>
      <c r="AN82" s="28"/>
      <c r="AO82" s="28"/>
      <c r="AP82" s="28"/>
      <c r="AQ82" s="28"/>
      <c r="AR82" s="28"/>
      <c r="AS82" s="34"/>
      <c r="AT82" s="34"/>
      <c r="AU82" s="34"/>
    </row>
    <row r="83" spans="26:47" x14ac:dyDescent="0.25">
      <c r="Z83" s="34"/>
      <c r="AA83" s="34"/>
      <c r="AB83" s="28"/>
      <c r="AC83" s="28"/>
      <c r="AD83" s="28"/>
      <c r="AE83" s="28"/>
      <c r="AF83" s="28"/>
      <c r="AG83" s="28"/>
      <c r="AH83" s="28"/>
      <c r="AI83" s="28"/>
      <c r="AJ83" s="34"/>
      <c r="AL83" s="28"/>
      <c r="AM83" s="28"/>
      <c r="AN83" s="28"/>
      <c r="AO83" s="28"/>
      <c r="AP83" s="28"/>
      <c r="AQ83" s="28"/>
      <c r="AR83" s="28"/>
      <c r="AS83" s="34"/>
      <c r="AT83" s="34"/>
      <c r="AU83" s="34"/>
    </row>
    <row r="84" spans="26:47" x14ac:dyDescent="0.25">
      <c r="Z84" s="34"/>
      <c r="AA84" s="34"/>
      <c r="AB84" s="28"/>
      <c r="AC84" s="28"/>
      <c r="AD84" s="28"/>
      <c r="AE84" s="28"/>
      <c r="AF84" s="28"/>
      <c r="AG84" s="28"/>
      <c r="AH84" s="28"/>
      <c r="AI84" s="28"/>
      <c r="AJ84" s="34"/>
      <c r="AL84" s="28"/>
      <c r="AM84" s="28"/>
      <c r="AN84" s="28"/>
      <c r="AO84" s="28"/>
      <c r="AP84" s="28"/>
      <c r="AQ84" s="28"/>
      <c r="AR84" s="28"/>
      <c r="AS84" s="34"/>
      <c r="AT84" s="34"/>
      <c r="AU84" s="34"/>
    </row>
    <row r="85" spans="26:47" x14ac:dyDescent="0.25">
      <c r="Z85" s="34"/>
      <c r="AA85" s="34"/>
      <c r="AB85" s="28"/>
      <c r="AC85" s="28"/>
      <c r="AD85" s="28"/>
      <c r="AE85" s="28"/>
      <c r="AF85" s="28"/>
      <c r="AG85" s="28"/>
      <c r="AH85" s="28"/>
      <c r="AI85" s="28"/>
      <c r="AJ85" s="34"/>
      <c r="AL85" s="28"/>
      <c r="AM85" s="28"/>
      <c r="AN85" s="28"/>
      <c r="AO85" s="28"/>
      <c r="AP85" s="28"/>
      <c r="AQ85" s="28"/>
      <c r="AR85" s="28"/>
      <c r="AS85" s="34"/>
      <c r="AT85" s="34"/>
      <c r="AU85" s="34"/>
    </row>
    <row r="86" spans="26:47" x14ac:dyDescent="0.25">
      <c r="Z86" s="34"/>
      <c r="AA86" s="34"/>
      <c r="AB86" s="28"/>
      <c r="AC86" s="28"/>
      <c r="AD86" s="28"/>
      <c r="AE86" s="28"/>
      <c r="AF86" s="28"/>
      <c r="AG86" s="28"/>
      <c r="AH86" s="28"/>
      <c r="AI86" s="28"/>
      <c r="AJ86" s="34"/>
      <c r="AL86" s="28"/>
      <c r="AM86" s="28"/>
      <c r="AN86" s="28"/>
      <c r="AO86" s="28"/>
      <c r="AP86" s="28"/>
      <c r="AQ86" s="28"/>
      <c r="AR86" s="28"/>
      <c r="AS86" s="34"/>
      <c r="AT86" s="34"/>
      <c r="AU86" s="34"/>
    </row>
    <row r="87" spans="26:47" x14ac:dyDescent="0.25">
      <c r="Z87" s="34"/>
      <c r="AA87" s="34"/>
      <c r="AB87" s="28"/>
      <c r="AC87" s="28"/>
      <c r="AD87" s="28"/>
      <c r="AE87" s="28"/>
      <c r="AF87" s="28"/>
      <c r="AG87" s="28"/>
      <c r="AH87" s="28"/>
      <c r="AI87" s="28"/>
      <c r="AJ87" s="34"/>
      <c r="AL87" s="28"/>
      <c r="AM87" s="28"/>
      <c r="AN87" s="28"/>
      <c r="AO87" s="28"/>
      <c r="AP87" s="28"/>
      <c r="AQ87" s="28"/>
      <c r="AR87" s="28"/>
      <c r="AS87" s="34"/>
      <c r="AT87" s="34"/>
      <c r="AU87" s="34"/>
    </row>
    <row r="88" spans="26:47" x14ac:dyDescent="0.25">
      <c r="Z88" s="34"/>
      <c r="AA88" s="34"/>
      <c r="AB88" s="28"/>
      <c r="AC88" s="28"/>
      <c r="AD88" s="28"/>
      <c r="AE88" s="28"/>
      <c r="AF88" s="28"/>
      <c r="AG88" s="28"/>
      <c r="AH88" s="28"/>
      <c r="AI88" s="28"/>
      <c r="AJ88" s="34"/>
      <c r="AL88" s="28"/>
      <c r="AM88" s="28"/>
      <c r="AN88" s="28"/>
      <c r="AO88" s="28"/>
      <c r="AP88" s="28"/>
      <c r="AQ88" s="28"/>
      <c r="AR88" s="28"/>
      <c r="AS88" s="34"/>
      <c r="AT88" s="34"/>
      <c r="AU88" s="34"/>
    </row>
    <row r="89" spans="26:47" x14ac:dyDescent="0.25">
      <c r="Z89" s="34"/>
      <c r="AA89" s="34"/>
      <c r="AB89" s="28"/>
      <c r="AC89" s="28"/>
      <c r="AD89" s="28"/>
      <c r="AE89" s="28"/>
      <c r="AF89" s="28"/>
      <c r="AG89" s="28"/>
      <c r="AH89" s="28"/>
      <c r="AI89" s="28"/>
      <c r="AJ89" s="34"/>
      <c r="AL89" s="28"/>
      <c r="AM89" s="28"/>
      <c r="AN89" s="28"/>
      <c r="AO89" s="28"/>
      <c r="AP89" s="28"/>
      <c r="AQ89" s="28"/>
      <c r="AR89" s="28"/>
      <c r="AS89" s="34"/>
      <c r="AT89" s="34"/>
      <c r="AU89" s="34"/>
    </row>
    <row r="90" spans="26:47" x14ac:dyDescent="0.25">
      <c r="Z90" s="34"/>
      <c r="AA90" s="34"/>
      <c r="AB90" s="28"/>
      <c r="AC90" s="28"/>
      <c r="AD90" s="28"/>
      <c r="AE90" s="28"/>
      <c r="AF90" s="28"/>
      <c r="AG90" s="28"/>
      <c r="AH90" s="28"/>
      <c r="AI90" s="28"/>
      <c r="AJ90" s="34"/>
      <c r="AL90" s="28"/>
      <c r="AM90" s="28"/>
      <c r="AN90" s="28"/>
      <c r="AO90" s="28"/>
      <c r="AP90" s="28"/>
      <c r="AQ90" s="28"/>
      <c r="AR90" s="28"/>
      <c r="AS90" s="34"/>
      <c r="AT90" s="34"/>
      <c r="AU90" s="34"/>
    </row>
    <row r="91" spans="26:47" x14ac:dyDescent="0.25">
      <c r="Z91" s="34"/>
      <c r="AA91" s="34"/>
      <c r="AB91" s="28"/>
      <c r="AC91" s="28"/>
      <c r="AD91" s="28"/>
      <c r="AE91" s="28"/>
      <c r="AF91" s="28"/>
      <c r="AG91" s="28"/>
      <c r="AH91" s="28"/>
      <c r="AI91" s="28"/>
      <c r="AJ91" s="34"/>
      <c r="AL91" s="28"/>
      <c r="AM91" s="28"/>
      <c r="AN91" s="28"/>
      <c r="AO91" s="28"/>
      <c r="AP91" s="28"/>
      <c r="AQ91" s="28"/>
      <c r="AR91" s="28"/>
      <c r="AS91" s="34"/>
      <c r="AT91" s="34"/>
      <c r="AU91" s="34"/>
    </row>
    <row r="92" spans="26:47" x14ac:dyDescent="0.25">
      <c r="Z92" s="34"/>
      <c r="AA92" s="34"/>
      <c r="AB92" s="28"/>
      <c r="AC92" s="28"/>
      <c r="AD92" s="28"/>
      <c r="AE92" s="28"/>
      <c r="AF92" s="28"/>
      <c r="AG92" s="28"/>
      <c r="AH92" s="28"/>
      <c r="AI92" s="28"/>
      <c r="AJ92" s="34"/>
      <c r="AL92" s="28"/>
      <c r="AM92" s="28"/>
      <c r="AN92" s="28"/>
      <c r="AO92" s="28"/>
      <c r="AP92" s="28"/>
      <c r="AQ92" s="28"/>
      <c r="AR92" s="28"/>
      <c r="AS92" s="34"/>
      <c r="AT92" s="34"/>
      <c r="AU92" s="34"/>
    </row>
    <row r="93" spans="26:47" x14ac:dyDescent="0.25">
      <c r="Z93" s="34"/>
      <c r="AA93" s="34"/>
      <c r="AB93" s="28"/>
      <c r="AC93" s="28"/>
      <c r="AD93" s="28"/>
      <c r="AE93" s="28"/>
      <c r="AF93" s="28"/>
      <c r="AG93" s="28"/>
      <c r="AH93" s="28"/>
      <c r="AI93" s="28"/>
      <c r="AJ93" s="34"/>
      <c r="AL93" s="28"/>
      <c r="AM93" s="28"/>
      <c r="AN93" s="28"/>
      <c r="AO93" s="28"/>
      <c r="AP93" s="28"/>
      <c r="AQ93" s="28"/>
      <c r="AR93" s="28"/>
      <c r="AS93" s="34"/>
      <c r="AT93" s="34"/>
      <c r="AU93" s="34"/>
    </row>
    <row r="94" spans="26:47" x14ac:dyDescent="0.25">
      <c r="Z94" s="34"/>
      <c r="AA94" s="34"/>
      <c r="AB94" s="28"/>
      <c r="AC94" s="28"/>
      <c r="AD94" s="28"/>
      <c r="AE94" s="28"/>
      <c r="AF94" s="28"/>
      <c r="AG94" s="28"/>
      <c r="AH94" s="28"/>
      <c r="AI94" s="28"/>
      <c r="AJ94" s="34"/>
      <c r="AL94" s="28"/>
      <c r="AM94" s="28"/>
      <c r="AN94" s="28"/>
      <c r="AO94" s="28"/>
      <c r="AP94" s="28"/>
      <c r="AQ94" s="28"/>
      <c r="AR94" s="28"/>
      <c r="AS94" s="34"/>
      <c r="AT94" s="34"/>
      <c r="AU94" s="34"/>
    </row>
    <row r="95" spans="26:47" x14ac:dyDescent="0.25">
      <c r="Z95" s="34"/>
      <c r="AA95" s="34"/>
      <c r="AB95" s="28"/>
      <c r="AC95" s="28"/>
      <c r="AD95" s="28"/>
      <c r="AE95" s="28"/>
      <c r="AF95" s="28"/>
      <c r="AG95" s="28"/>
      <c r="AH95" s="28"/>
      <c r="AI95" s="28"/>
      <c r="AJ95" s="34"/>
      <c r="AL95" s="28"/>
      <c r="AM95" s="28"/>
      <c r="AN95" s="28"/>
      <c r="AO95" s="28"/>
      <c r="AP95" s="28"/>
      <c r="AQ95" s="28"/>
      <c r="AR95" s="28"/>
      <c r="AS95" s="34"/>
      <c r="AT95" s="34"/>
      <c r="AU95" s="34"/>
    </row>
    <row r="96" spans="26:47" x14ac:dyDescent="0.25">
      <c r="Z96" s="34"/>
      <c r="AA96" s="34"/>
      <c r="AB96" s="28"/>
      <c r="AC96" s="28"/>
      <c r="AD96" s="28"/>
      <c r="AE96" s="28"/>
      <c r="AF96" s="28"/>
      <c r="AG96" s="28"/>
      <c r="AH96" s="28"/>
      <c r="AI96" s="28"/>
      <c r="AJ96" s="34"/>
      <c r="AL96" s="28"/>
      <c r="AM96" s="28"/>
      <c r="AN96" s="28"/>
      <c r="AO96" s="28"/>
      <c r="AP96" s="28"/>
      <c r="AQ96" s="28"/>
      <c r="AR96" s="28"/>
      <c r="AS96" s="34"/>
      <c r="AT96" s="34"/>
      <c r="AU96" s="34"/>
    </row>
    <row r="97" spans="26:47" x14ac:dyDescent="0.25">
      <c r="Z97" s="34"/>
      <c r="AA97" s="34"/>
      <c r="AB97" s="28"/>
      <c r="AC97" s="28"/>
      <c r="AD97" s="28"/>
      <c r="AE97" s="28"/>
      <c r="AF97" s="28"/>
      <c r="AG97" s="28"/>
      <c r="AH97" s="28"/>
      <c r="AI97" s="28"/>
      <c r="AJ97" s="34"/>
      <c r="AL97" s="28"/>
      <c r="AM97" s="28"/>
      <c r="AN97" s="28"/>
      <c r="AO97" s="28"/>
      <c r="AP97" s="28"/>
      <c r="AQ97" s="28"/>
      <c r="AR97" s="28"/>
      <c r="AS97" s="34"/>
      <c r="AT97" s="34"/>
      <c r="AU97" s="34"/>
    </row>
    <row r="98" spans="26:47" x14ac:dyDescent="0.25">
      <c r="Z98" s="34"/>
      <c r="AA98" s="34"/>
      <c r="AB98" s="28"/>
      <c r="AC98" s="28"/>
      <c r="AD98" s="28"/>
      <c r="AE98" s="28"/>
      <c r="AF98" s="28"/>
      <c r="AG98" s="28"/>
      <c r="AH98" s="28"/>
      <c r="AI98" s="28"/>
      <c r="AJ98" s="34"/>
      <c r="AL98" s="28"/>
      <c r="AM98" s="28"/>
      <c r="AN98" s="28"/>
      <c r="AO98" s="28"/>
      <c r="AP98" s="28"/>
      <c r="AQ98" s="28"/>
      <c r="AR98" s="28"/>
      <c r="AS98" s="34"/>
      <c r="AT98" s="34"/>
      <c r="AU98" s="34"/>
    </row>
    <row r="99" spans="26:47" x14ac:dyDescent="0.25">
      <c r="Z99" s="34"/>
      <c r="AA99" s="34"/>
      <c r="AB99" s="28"/>
      <c r="AC99" s="28"/>
      <c r="AD99" s="28"/>
      <c r="AE99" s="28"/>
      <c r="AF99" s="28"/>
      <c r="AG99" s="28"/>
      <c r="AH99" s="28"/>
      <c r="AI99" s="28"/>
      <c r="AJ99" s="34"/>
      <c r="AL99" s="28"/>
      <c r="AM99" s="28"/>
      <c r="AN99" s="28"/>
      <c r="AO99" s="28"/>
      <c r="AP99" s="28"/>
      <c r="AQ99" s="28"/>
      <c r="AR99" s="28"/>
      <c r="AS99" s="34"/>
      <c r="AT99" s="34"/>
      <c r="AU99" s="34"/>
    </row>
    <row r="100" spans="26:47" x14ac:dyDescent="0.25">
      <c r="Z100" s="34"/>
      <c r="AA100" s="34"/>
      <c r="AB100" s="28"/>
      <c r="AC100" s="28"/>
      <c r="AD100" s="28"/>
      <c r="AE100" s="28"/>
      <c r="AF100" s="28"/>
      <c r="AG100" s="28"/>
      <c r="AH100" s="28"/>
      <c r="AI100" s="28"/>
      <c r="AJ100" s="34"/>
      <c r="AL100" s="28"/>
      <c r="AM100" s="28"/>
      <c r="AN100" s="28"/>
      <c r="AO100" s="28"/>
      <c r="AP100" s="28"/>
      <c r="AQ100" s="28"/>
      <c r="AR100" s="28"/>
      <c r="AS100" s="34"/>
      <c r="AT100" s="34"/>
      <c r="AU100" s="34"/>
    </row>
    <row r="101" spans="26:47" x14ac:dyDescent="0.25">
      <c r="Z101" s="34"/>
      <c r="AA101" s="34"/>
      <c r="AB101" s="28"/>
      <c r="AC101" s="28"/>
      <c r="AD101" s="28"/>
      <c r="AE101" s="28"/>
      <c r="AF101" s="28"/>
      <c r="AG101" s="28"/>
      <c r="AH101" s="28"/>
      <c r="AI101" s="28"/>
      <c r="AJ101" s="34"/>
      <c r="AL101" s="28"/>
      <c r="AM101" s="28"/>
      <c r="AN101" s="28"/>
      <c r="AO101" s="28"/>
      <c r="AP101" s="28"/>
      <c r="AQ101" s="28"/>
      <c r="AR101" s="28"/>
      <c r="AS101" s="34"/>
      <c r="AT101" s="34"/>
      <c r="AU101" s="34"/>
    </row>
    <row r="102" spans="26:47" x14ac:dyDescent="0.25">
      <c r="Z102" s="34"/>
      <c r="AA102" s="34"/>
      <c r="AB102" s="28"/>
      <c r="AC102" s="28"/>
      <c r="AD102" s="28"/>
      <c r="AE102" s="28"/>
      <c r="AF102" s="28"/>
      <c r="AG102" s="28"/>
      <c r="AH102" s="28"/>
      <c r="AI102" s="28"/>
      <c r="AJ102" s="34"/>
      <c r="AL102" s="28"/>
      <c r="AM102" s="28"/>
      <c r="AN102" s="28"/>
      <c r="AO102" s="28"/>
      <c r="AP102" s="28"/>
      <c r="AQ102" s="28"/>
      <c r="AR102" s="28"/>
      <c r="AS102" s="34"/>
      <c r="AT102" s="34"/>
      <c r="AU102" s="34"/>
    </row>
    <row r="103" spans="26:47" x14ac:dyDescent="0.25">
      <c r="Z103" s="34"/>
      <c r="AA103" s="34"/>
      <c r="AB103" s="28"/>
      <c r="AC103" s="28"/>
      <c r="AD103" s="28"/>
      <c r="AE103" s="28"/>
      <c r="AF103" s="28"/>
      <c r="AG103" s="28"/>
      <c r="AH103" s="28"/>
      <c r="AI103" s="28"/>
      <c r="AJ103" s="34"/>
      <c r="AL103" s="28"/>
      <c r="AM103" s="28"/>
      <c r="AN103" s="28"/>
      <c r="AO103" s="28"/>
      <c r="AP103" s="28"/>
      <c r="AQ103" s="28"/>
      <c r="AR103" s="28"/>
      <c r="AS103" s="34"/>
      <c r="AT103" s="34"/>
      <c r="AU103" s="34"/>
    </row>
    <row r="104" spans="26:47" x14ac:dyDescent="0.25">
      <c r="Z104" s="34"/>
      <c r="AA104" s="34"/>
      <c r="AB104" s="28"/>
      <c r="AC104" s="28"/>
      <c r="AD104" s="28"/>
      <c r="AE104" s="28"/>
      <c r="AF104" s="28"/>
      <c r="AG104" s="28"/>
      <c r="AH104" s="28"/>
      <c r="AI104" s="28"/>
      <c r="AJ104" s="34"/>
      <c r="AL104" s="28"/>
      <c r="AM104" s="28"/>
      <c r="AN104" s="28"/>
      <c r="AO104" s="28"/>
      <c r="AP104" s="28"/>
      <c r="AQ104" s="28"/>
      <c r="AR104" s="28"/>
      <c r="AS104" s="34"/>
      <c r="AT104" s="34"/>
      <c r="AU104" s="34"/>
    </row>
    <row r="105" spans="26:47" x14ac:dyDescent="0.25">
      <c r="Z105" s="34"/>
      <c r="AA105" s="34"/>
      <c r="AB105" s="28"/>
      <c r="AC105" s="28"/>
      <c r="AD105" s="28"/>
      <c r="AE105" s="28"/>
      <c r="AF105" s="28"/>
      <c r="AG105" s="28"/>
      <c r="AH105" s="28"/>
      <c r="AI105" s="28"/>
      <c r="AJ105" s="34"/>
      <c r="AL105" s="28"/>
      <c r="AM105" s="28"/>
      <c r="AN105" s="28"/>
      <c r="AO105" s="28"/>
      <c r="AP105" s="28"/>
      <c r="AQ105" s="28"/>
      <c r="AR105" s="28"/>
      <c r="AS105" s="34"/>
      <c r="AT105" s="34"/>
      <c r="AU105" s="34"/>
    </row>
    <row r="106" spans="26:47" x14ac:dyDescent="0.25">
      <c r="Z106" s="34"/>
      <c r="AA106" s="34"/>
      <c r="AB106" s="28"/>
      <c r="AC106" s="28"/>
      <c r="AD106" s="28"/>
      <c r="AE106" s="28"/>
      <c r="AF106" s="28"/>
      <c r="AG106" s="28"/>
      <c r="AH106" s="28"/>
      <c r="AI106" s="28"/>
      <c r="AJ106" s="34"/>
      <c r="AL106" s="28"/>
      <c r="AM106" s="28"/>
      <c r="AN106" s="28"/>
      <c r="AO106" s="28"/>
      <c r="AP106" s="28"/>
      <c r="AQ106" s="28"/>
      <c r="AR106" s="28"/>
      <c r="AS106" s="34"/>
      <c r="AT106" s="34"/>
      <c r="AU106" s="34"/>
    </row>
    <row r="107" spans="26:47" x14ac:dyDescent="0.25">
      <c r="Z107" s="34"/>
      <c r="AA107" s="34"/>
      <c r="AB107" s="28"/>
      <c r="AC107" s="28"/>
      <c r="AD107" s="28"/>
      <c r="AE107" s="28"/>
      <c r="AF107" s="28"/>
      <c r="AG107" s="28"/>
      <c r="AH107" s="28"/>
      <c r="AI107" s="28"/>
      <c r="AJ107" s="34"/>
      <c r="AL107" s="28"/>
      <c r="AM107" s="28"/>
      <c r="AN107" s="28"/>
      <c r="AO107" s="28"/>
      <c r="AP107" s="28"/>
      <c r="AQ107" s="28"/>
      <c r="AR107" s="28"/>
      <c r="AS107" s="34"/>
      <c r="AT107" s="34"/>
      <c r="AU107" s="34"/>
    </row>
    <row r="108" spans="26:47" x14ac:dyDescent="0.25">
      <c r="Z108" s="34"/>
      <c r="AA108" s="34"/>
      <c r="AB108" s="28"/>
      <c r="AC108" s="28"/>
      <c r="AD108" s="28"/>
      <c r="AE108" s="28"/>
      <c r="AF108" s="28"/>
      <c r="AG108" s="28"/>
      <c r="AH108" s="28"/>
      <c r="AI108" s="28"/>
      <c r="AJ108" s="34"/>
      <c r="AL108" s="28"/>
      <c r="AM108" s="28"/>
      <c r="AN108" s="28"/>
      <c r="AO108" s="28"/>
      <c r="AP108" s="28"/>
      <c r="AQ108" s="28"/>
      <c r="AR108" s="28"/>
      <c r="AS108" s="34"/>
      <c r="AT108" s="34"/>
      <c r="AU108" s="34"/>
    </row>
    <row r="109" spans="26:47" x14ac:dyDescent="0.25">
      <c r="Z109" s="34"/>
      <c r="AA109" s="34"/>
      <c r="AB109" s="28"/>
      <c r="AC109" s="28"/>
      <c r="AD109" s="28"/>
      <c r="AE109" s="28"/>
      <c r="AF109" s="28"/>
      <c r="AG109" s="28"/>
      <c r="AH109" s="28"/>
      <c r="AI109" s="28"/>
      <c r="AJ109" s="34"/>
      <c r="AL109" s="28"/>
      <c r="AM109" s="28"/>
      <c r="AN109" s="28"/>
      <c r="AO109" s="28"/>
      <c r="AP109" s="28"/>
      <c r="AQ109" s="28"/>
      <c r="AR109" s="28"/>
      <c r="AS109" s="34"/>
      <c r="AT109" s="34"/>
      <c r="AU109" s="34"/>
    </row>
    <row r="110" spans="26:47" x14ac:dyDescent="0.25">
      <c r="Z110" s="34"/>
      <c r="AA110" s="34"/>
      <c r="AB110" s="28"/>
      <c r="AC110" s="28"/>
      <c r="AD110" s="28"/>
      <c r="AE110" s="28"/>
      <c r="AF110" s="28"/>
      <c r="AG110" s="28"/>
      <c r="AH110" s="28"/>
      <c r="AI110" s="28"/>
      <c r="AJ110" s="34"/>
      <c r="AL110" s="28"/>
      <c r="AM110" s="28"/>
      <c r="AN110" s="28"/>
      <c r="AO110" s="28"/>
      <c r="AP110" s="28"/>
      <c r="AQ110" s="28"/>
      <c r="AR110" s="28"/>
      <c r="AS110" s="34"/>
      <c r="AT110" s="34"/>
      <c r="AU110" s="34"/>
    </row>
    <row r="111" spans="26:47" x14ac:dyDescent="0.25">
      <c r="Z111" s="34"/>
      <c r="AA111" s="34"/>
      <c r="AB111" s="28"/>
      <c r="AC111" s="28"/>
      <c r="AD111" s="28"/>
      <c r="AE111" s="28"/>
      <c r="AF111" s="28"/>
      <c r="AG111" s="28"/>
      <c r="AH111" s="28"/>
      <c r="AI111" s="28"/>
      <c r="AJ111" s="34"/>
      <c r="AL111" s="28"/>
      <c r="AM111" s="28"/>
      <c r="AN111" s="28"/>
      <c r="AO111" s="28"/>
      <c r="AP111" s="28"/>
      <c r="AQ111" s="28"/>
      <c r="AR111" s="28"/>
      <c r="AS111" s="34"/>
      <c r="AT111" s="34"/>
      <c r="AU111" s="34"/>
    </row>
    <row r="112" spans="26:47" x14ac:dyDescent="0.25">
      <c r="Z112" s="34"/>
      <c r="AA112" s="34"/>
      <c r="AB112" s="28"/>
      <c r="AC112" s="28"/>
      <c r="AD112" s="28"/>
      <c r="AE112" s="28"/>
      <c r="AF112" s="28"/>
      <c r="AG112" s="28"/>
      <c r="AH112" s="28"/>
      <c r="AI112" s="28"/>
      <c r="AJ112" s="34"/>
      <c r="AL112" s="28"/>
      <c r="AM112" s="28"/>
      <c r="AN112" s="28"/>
      <c r="AO112" s="28"/>
      <c r="AP112" s="28"/>
      <c r="AQ112" s="28"/>
      <c r="AR112" s="28"/>
      <c r="AS112" s="34"/>
      <c r="AT112" s="34"/>
      <c r="AU112" s="34"/>
    </row>
    <row r="113" spans="26:47" x14ac:dyDescent="0.25">
      <c r="Z113" s="34"/>
      <c r="AA113" s="34"/>
      <c r="AB113" s="28"/>
      <c r="AC113" s="28"/>
      <c r="AD113" s="28"/>
      <c r="AE113" s="28"/>
      <c r="AF113" s="28"/>
      <c r="AG113" s="28"/>
      <c r="AH113" s="28"/>
      <c r="AI113" s="28"/>
      <c r="AJ113" s="34"/>
      <c r="AL113" s="28"/>
      <c r="AM113" s="28"/>
      <c r="AN113" s="28"/>
      <c r="AO113" s="28"/>
      <c r="AP113" s="28"/>
      <c r="AQ113" s="28"/>
      <c r="AR113" s="28"/>
      <c r="AS113" s="34"/>
      <c r="AT113" s="34"/>
      <c r="AU113" s="34"/>
    </row>
    <row r="114" spans="26:47" x14ac:dyDescent="0.25">
      <c r="Z114" s="34"/>
      <c r="AA114" s="34"/>
      <c r="AB114" s="28"/>
      <c r="AC114" s="28"/>
      <c r="AD114" s="28"/>
      <c r="AE114" s="28"/>
      <c r="AF114" s="28"/>
      <c r="AG114" s="28"/>
      <c r="AH114" s="28"/>
      <c r="AI114" s="28"/>
      <c r="AJ114" s="34"/>
      <c r="AL114" s="28"/>
      <c r="AM114" s="28"/>
      <c r="AN114" s="28"/>
      <c r="AO114" s="28"/>
      <c r="AP114" s="28"/>
      <c r="AQ114" s="28"/>
      <c r="AR114" s="28"/>
      <c r="AS114" s="34"/>
      <c r="AT114" s="34"/>
      <c r="AU114" s="34"/>
    </row>
    <row r="115" spans="26:47" x14ac:dyDescent="0.25">
      <c r="Z115" s="34"/>
      <c r="AA115" s="34"/>
      <c r="AB115" s="28"/>
      <c r="AC115" s="28"/>
      <c r="AD115" s="28"/>
      <c r="AE115" s="28"/>
      <c r="AF115" s="28"/>
      <c r="AG115" s="28"/>
      <c r="AH115" s="28"/>
      <c r="AI115" s="28"/>
      <c r="AJ115" s="34"/>
      <c r="AL115" s="28"/>
      <c r="AM115" s="28"/>
      <c r="AN115" s="28"/>
      <c r="AO115" s="28"/>
      <c r="AP115" s="28"/>
      <c r="AQ115" s="28"/>
      <c r="AR115" s="28"/>
      <c r="AS115" s="34"/>
      <c r="AT115" s="34"/>
      <c r="AU115" s="34"/>
    </row>
    <row r="116" spans="26:47" x14ac:dyDescent="0.25">
      <c r="Z116" s="34"/>
      <c r="AA116" s="34"/>
      <c r="AB116" s="28"/>
      <c r="AC116" s="28"/>
      <c r="AD116" s="28"/>
      <c r="AE116" s="28"/>
      <c r="AF116" s="28"/>
      <c r="AG116" s="28"/>
      <c r="AH116" s="28"/>
      <c r="AI116" s="28"/>
      <c r="AJ116" s="34"/>
      <c r="AL116" s="28"/>
      <c r="AM116" s="28"/>
      <c r="AN116" s="28"/>
      <c r="AO116" s="28"/>
      <c r="AP116" s="28"/>
      <c r="AQ116" s="28"/>
      <c r="AR116" s="28"/>
      <c r="AS116" s="34"/>
      <c r="AT116" s="34"/>
      <c r="AU116" s="34"/>
    </row>
    <row r="117" spans="26:47" x14ac:dyDescent="0.25">
      <c r="Z117" s="34"/>
      <c r="AA117" s="34"/>
      <c r="AB117" s="28"/>
      <c r="AC117" s="28"/>
      <c r="AD117" s="28"/>
      <c r="AE117" s="28"/>
      <c r="AF117" s="28"/>
      <c r="AG117" s="28"/>
      <c r="AH117" s="28"/>
      <c r="AI117" s="28"/>
      <c r="AJ117" s="34"/>
      <c r="AL117" s="28"/>
      <c r="AM117" s="28"/>
      <c r="AN117" s="28"/>
      <c r="AO117" s="28"/>
      <c r="AP117" s="28"/>
      <c r="AQ117" s="28"/>
      <c r="AR117" s="28"/>
      <c r="AS117" s="34"/>
      <c r="AT117" s="34"/>
      <c r="AU117" s="34"/>
    </row>
    <row r="118" spans="26:47" x14ac:dyDescent="0.25">
      <c r="Z118" s="34"/>
      <c r="AA118" s="34"/>
      <c r="AB118" s="28"/>
      <c r="AC118" s="28"/>
      <c r="AD118" s="28"/>
      <c r="AE118" s="28"/>
      <c r="AF118" s="28"/>
      <c r="AG118" s="28"/>
      <c r="AH118" s="28"/>
      <c r="AI118" s="28"/>
      <c r="AJ118" s="34"/>
      <c r="AL118" s="28"/>
      <c r="AM118" s="28"/>
      <c r="AN118" s="28"/>
      <c r="AO118" s="28"/>
      <c r="AP118" s="28"/>
      <c r="AQ118" s="28"/>
      <c r="AR118" s="28"/>
      <c r="AS118" s="34"/>
      <c r="AT118" s="34"/>
      <c r="AU118" s="34"/>
    </row>
    <row r="119" spans="26:47" x14ac:dyDescent="0.25">
      <c r="Z119" s="34"/>
      <c r="AA119" s="34"/>
      <c r="AB119" s="28"/>
      <c r="AC119" s="28"/>
      <c r="AD119" s="28"/>
      <c r="AE119" s="28"/>
      <c r="AF119" s="28"/>
      <c r="AG119" s="28"/>
      <c r="AH119" s="28"/>
      <c r="AI119" s="28"/>
      <c r="AJ119" s="34"/>
      <c r="AL119" s="28"/>
      <c r="AM119" s="28"/>
      <c r="AN119" s="28"/>
      <c r="AO119" s="28"/>
      <c r="AP119" s="28"/>
      <c r="AQ119" s="28"/>
      <c r="AR119" s="28"/>
      <c r="AS119" s="34"/>
      <c r="AT119" s="34"/>
      <c r="AU119" s="34"/>
    </row>
    <row r="120" spans="26:47" x14ac:dyDescent="0.25">
      <c r="Z120" s="34"/>
      <c r="AA120" s="34"/>
      <c r="AB120" s="28"/>
      <c r="AC120" s="28"/>
      <c r="AD120" s="28"/>
      <c r="AE120" s="28"/>
      <c r="AF120" s="28"/>
      <c r="AG120" s="28"/>
      <c r="AH120" s="28"/>
      <c r="AI120" s="28"/>
      <c r="AJ120" s="34"/>
      <c r="AL120" s="28"/>
      <c r="AM120" s="28"/>
      <c r="AN120" s="28"/>
      <c r="AO120" s="28"/>
      <c r="AP120" s="28"/>
      <c r="AQ120" s="28"/>
      <c r="AR120" s="28"/>
      <c r="AS120" s="34"/>
      <c r="AT120" s="34"/>
      <c r="AU120" s="34"/>
    </row>
    <row r="121" spans="26:47" x14ac:dyDescent="0.25">
      <c r="Z121" s="34"/>
      <c r="AA121" s="34"/>
      <c r="AB121" s="28"/>
      <c r="AC121" s="28"/>
      <c r="AD121" s="28"/>
      <c r="AE121" s="28"/>
      <c r="AF121" s="28"/>
      <c r="AG121" s="28"/>
      <c r="AH121" s="28"/>
      <c r="AI121" s="28"/>
      <c r="AJ121" s="34"/>
      <c r="AL121" s="28"/>
      <c r="AM121" s="28"/>
      <c r="AN121" s="28"/>
      <c r="AO121" s="28"/>
      <c r="AP121" s="28"/>
      <c r="AQ121" s="28"/>
      <c r="AR121" s="28"/>
      <c r="AS121" s="34"/>
      <c r="AT121" s="34"/>
      <c r="AU121" s="34"/>
    </row>
    <row r="122" spans="26:47" x14ac:dyDescent="0.25">
      <c r="Z122" s="34"/>
      <c r="AA122" s="34"/>
      <c r="AB122" s="28"/>
      <c r="AC122" s="28"/>
      <c r="AD122" s="28"/>
      <c r="AE122" s="28"/>
      <c r="AF122" s="28"/>
      <c r="AG122" s="28"/>
      <c r="AH122" s="28"/>
      <c r="AI122" s="28"/>
      <c r="AJ122" s="34"/>
      <c r="AL122" s="28"/>
      <c r="AM122" s="28"/>
      <c r="AN122" s="28"/>
      <c r="AO122" s="28"/>
      <c r="AP122" s="28"/>
      <c r="AQ122" s="28"/>
      <c r="AR122" s="28"/>
      <c r="AS122" s="34"/>
      <c r="AT122" s="34"/>
      <c r="AU122" s="34"/>
    </row>
    <row r="123" spans="26:47" x14ac:dyDescent="0.25">
      <c r="Z123" s="34"/>
      <c r="AA123" s="34"/>
      <c r="AB123" s="28"/>
      <c r="AC123" s="28"/>
      <c r="AD123" s="28"/>
      <c r="AE123" s="28"/>
      <c r="AF123" s="28"/>
      <c r="AG123" s="28"/>
      <c r="AH123" s="28"/>
      <c r="AI123" s="28"/>
      <c r="AJ123" s="34"/>
      <c r="AL123" s="28"/>
      <c r="AM123" s="28"/>
      <c r="AN123" s="28"/>
      <c r="AO123" s="28"/>
      <c r="AP123" s="28"/>
      <c r="AQ123" s="28"/>
      <c r="AR123" s="28"/>
      <c r="AS123" s="34"/>
      <c r="AT123" s="34"/>
      <c r="AU123" s="34"/>
    </row>
    <row r="124" spans="26:47" x14ac:dyDescent="0.25">
      <c r="Z124" s="34"/>
      <c r="AA124" s="34"/>
      <c r="AB124" s="28"/>
      <c r="AC124" s="28"/>
      <c r="AD124" s="28"/>
      <c r="AE124" s="28"/>
      <c r="AF124" s="28"/>
      <c r="AG124" s="28"/>
      <c r="AH124" s="28"/>
      <c r="AI124" s="28"/>
      <c r="AJ124" s="34"/>
      <c r="AL124" s="28"/>
      <c r="AM124" s="28"/>
      <c r="AN124" s="28"/>
      <c r="AO124" s="28"/>
      <c r="AP124" s="28"/>
      <c r="AQ124" s="28"/>
      <c r="AR124" s="28"/>
      <c r="AS124" s="34"/>
      <c r="AT124" s="34"/>
      <c r="AU124" s="34"/>
    </row>
    <row r="125" spans="26:47" x14ac:dyDescent="0.25">
      <c r="Z125" s="34"/>
      <c r="AA125" s="34"/>
      <c r="AB125" s="28"/>
      <c r="AC125" s="28"/>
      <c r="AD125" s="28"/>
      <c r="AE125" s="28"/>
      <c r="AF125" s="28"/>
      <c r="AG125" s="28"/>
      <c r="AH125" s="28"/>
      <c r="AI125" s="28"/>
      <c r="AJ125" s="34"/>
      <c r="AL125" s="28"/>
      <c r="AM125" s="28"/>
      <c r="AN125" s="28"/>
      <c r="AO125" s="28"/>
      <c r="AP125" s="28"/>
      <c r="AQ125" s="28"/>
      <c r="AR125" s="28"/>
      <c r="AS125" s="34"/>
      <c r="AT125" s="34"/>
      <c r="AU125" s="34"/>
    </row>
    <row r="126" spans="26:47" x14ac:dyDescent="0.25">
      <c r="Z126" s="34"/>
      <c r="AA126" s="34"/>
      <c r="AB126" s="28"/>
      <c r="AC126" s="28"/>
      <c r="AD126" s="28"/>
      <c r="AE126" s="28"/>
      <c r="AF126" s="28"/>
      <c r="AG126" s="28"/>
      <c r="AH126" s="28"/>
      <c r="AI126" s="28"/>
      <c r="AJ126" s="34"/>
      <c r="AL126" s="28"/>
      <c r="AM126" s="28"/>
      <c r="AN126" s="28"/>
      <c r="AO126" s="28"/>
      <c r="AP126" s="28"/>
      <c r="AQ126" s="28"/>
      <c r="AR126" s="28"/>
      <c r="AS126" s="34"/>
      <c r="AT126" s="34"/>
      <c r="AU126" s="34"/>
    </row>
    <row r="127" spans="26:47" x14ac:dyDescent="0.25">
      <c r="Z127" s="34"/>
      <c r="AA127" s="34"/>
      <c r="AB127" s="28"/>
      <c r="AC127" s="28"/>
      <c r="AD127" s="28"/>
      <c r="AE127" s="28"/>
      <c r="AF127" s="28"/>
      <c r="AG127" s="28"/>
      <c r="AH127" s="28"/>
      <c r="AI127" s="28"/>
      <c r="AJ127" s="34"/>
      <c r="AL127" s="28"/>
      <c r="AM127" s="28"/>
      <c r="AN127" s="28"/>
      <c r="AO127" s="28"/>
      <c r="AP127" s="28"/>
      <c r="AQ127" s="28"/>
      <c r="AR127" s="28"/>
      <c r="AS127" s="34"/>
      <c r="AT127" s="34"/>
      <c r="AU127" s="34"/>
    </row>
    <row r="128" spans="26:47" x14ac:dyDescent="0.25">
      <c r="Z128" s="34"/>
      <c r="AA128" s="34"/>
      <c r="AB128" s="28"/>
      <c r="AC128" s="28"/>
      <c r="AD128" s="28"/>
      <c r="AE128" s="28"/>
      <c r="AF128" s="28"/>
      <c r="AG128" s="28"/>
      <c r="AH128" s="28"/>
      <c r="AI128" s="28"/>
      <c r="AJ128" s="34"/>
      <c r="AL128" s="28"/>
      <c r="AM128" s="28"/>
      <c r="AN128" s="28"/>
      <c r="AO128" s="28"/>
      <c r="AP128" s="28"/>
      <c r="AQ128" s="28"/>
      <c r="AR128" s="28"/>
      <c r="AS128" s="34"/>
      <c r="AT128" s="34"/>
      <c r="AU128" s="34"/>
    </row>
    <row r="129" spans="26:47" x14ac:dyDescent="0.25">
      <c r="Z129" s="34"/>
      <c r="AA129" s="34"/>
      <c r="AB129" s="28"/>
      <c r="AC129" s="28"/>
      <c r="AD129" s="28"/>
      <c r="AE129" s="28"/>
      <c r="AF129" s="28"/>
      <c r="AG129" s="28"/>
      <c r="AH129" s="28"/>
      <c r="AI129" s="28"/>
      <c r="AJ129" s="34"/>
      <c r="AL129" s="28"/>
      <c r="AM129" s="28"/>
      <c r="AN129" s="28"/>
      <c r="AO129" s="28"/>
      <c r="AP129" s="28"/>
      <c r="AQ129" s="28"/>
      <c r="AR129" s="28"/>
      <c r="AS129" s="34"/>
      <c r="AT129" s="34"/>
      <c r="AU129" s="34"/>
    </row>
    <row r="130" spans="26:47" x14ac:dyDescent="0.25">
      <c r="Z130" s="34"/>
      <c r="AA130" s="34"/>
      <c r="AB130" s="28"/>
      <c r="AC130" s="28"/>
      <c r="AD130" s="28"/>
      <c r="AE130" s="28"/>
      <c r="AF130" s="28"/>
      <c r="AG130" s="28"/>
      <c r="AH130" s="28"/>
      <c r="AI130" s="28"/>
      <c r="AJ130" s="34"/>
      <c r="AL130" s="28"/>
      <c r="AM130" s="28"/>
      <c r="AN130" s="28"/>
      <c r="AO130" s="28"/>
      <c r="AP130" s="28"/>
      <c r="AQ130" s="28"/>
      <c r="AR130" s="28"/>
      <c r="AS130" s="34"/>
      <c r="AT130" s="34"/>
      <c r="AU130" s="34"/>
    </row>
    <row r="131" spans="26:47" x14ac:dyDescent="0.25">
      <c r="Z131" s="34"/>
      <c r="AA131" s="34"/>
      <c r="AB131" s="28"/>
      <c r="AC131" s="28"/>
      <c r="AD131" s="28"/>
      <c r="AE131" s="28"/>
      <c r="AF131" s="28"/>
      <c r="AG131" s="28"/>
      <c r="AH131" s="28"/>
      <c r="AI131" s="28"/>
      <c r="AJ131" s="34"/>
      <c r="AL131" s="28"/>
      <c r="AM131" s="28"/>
      <c r="AN131" s="28"/>
      <c r="AO131" s="28"/>
      <c r="AP131" s="28"/>
      <c r="AQ131" s="28"/>
      <c r="AR131" s="28"/>
      <c r="AS131" s="34"/>
      <c r="AT131" s="34"/>
      <c r="AU131" s="34"/>
    </row>
    <row r="132" spans="26:47" x14ac:dyDescent="0.25">
      <c r="Z132" s="34"/>
      <c r="AA132" s="34"/>
      <c r="AB132" s="28"/>
      <c r="AC132" s="28"/>
      <c r="AD132" s="28"/>
      <c r="AE132" s="28"/>
      <c r="AF132" s="28"/>
      <c r="AG132" s="28"/>
      <c r="AH132" s="28"/>
      <c r="AI132" s="28"/>
      <c r="AJ132" s="34"/>
      <c r="AL132" s="28"/>
      <c r="AM132" s="28"/>
      <c r="AN132" s="28"/>
      <c r="AO132" s="28"/>
      <c r="AP132" s="28"/>
      <c r="AQ132" s="28"/>
      <c r="AR132" s="28"/>
      <c r="AS132" s="34"/>
      <c r="AT132" s="34"/>
      <c r="AU132" s="34"/>
    </row>
    <row r="133" spans="26:47" x14ac:dyDescent="0.25">
      <c r="Z133" s="34"/>
      <c r="AA133" s="34"/>
      <c r="AB133" s="28"/>
      <c r="AC133" s="28"/>
      <c r="AD133" s="28"/>
      <c r="AE133" s="28"/>
      <c r="AF133" s="28"/>
      <c r="AG133" s="28"/>
      <c r="AH133" s="28"/>
      <c r="AI133" s="28"/>
      <c r="AJ133" s="34"/>
      <c r="AL133" s="28"/>
      <c r="AM133" s="28"/>
      <c r="AN133" s="28"/>
      <c r="AO133" s="28"/>
      <c r="AP133" s="28"/>
      <c r="AQ133" s="28"/>
      <c r="AR133" s="28"/>
      <c r="AS133" s="34"/>
      <c r="AT133" s="34"/>
      <c r="AU133" s="34"/>
    </row>
    <row r="134" spans="26:47" x14ac:dyDescent="0.25">
      <c r="Z134" s="34"/>
      <c r="AA134" s="34"/>
      <c r="AB134" s="28"/>
      <c r="AC134" s="28"/>
      <c r="AD134" s="28"/>
      <c r="AE134" s="28"/>
      <c r="AF134" s="28"/>
      <c r="AG134" s="28"/>
      <c r="AH134" s="28"/>
      <c r="AI134" s="28"/>
      <c r="AJ134" s="34"/>
      <c r="AL134" s="28"/>
      <c r="AM134" s="28"/>
      <c r="AN134" s="28"/>
      <c r="AO134" s="28"/>
      <c r="AP134" s="28"/>
      <c r="AQ134" s="28"/>
      <c r="AR134" s="28"/>
      <c r="AS134" s="34"/>
      <c r="AT134" s="34"/>
      <c r="AU134" s="34"/>
    </row>
    <row r="135" spans="26:47" x14ac:dyDescent="0.25">
      <c r="Z135" s="34"/>
      <c r="AA135" s="34"/>
      <c r="AB135" s="28"/>
      <c r="AC135" s="28"/>
      <c r="AD135" s="28"/>
      <c r="AE135" s="28"/>
      <c r="AF135" s="28"/>
      <c r="AG135" s="28"/>
      <c r="AH135" s="28"/>
      <c r="AI135" s="28"/>
      <c r="AJ135" s="34"/>
      <c r="AL135" s="28"/>
      <c r="AM135" s="28"/>
      <c r="AN135" s="28"/>
      <c r="AO135" s="28"/>
      <c r="AP135" s="28"/>
      <c r="AQ135" s="28"/>
      <c r="AR135" s="28"/>
      <c r="AS135" s="34"/>
      <c r="AT135" s="34"/>
      <c r="AU135" s="34"/>
    </row>
    <row r="136" spans="26:47" x14ac:dyDescent="0.25">
      <c r="Z136" s="34"/>
      <c r="AA136" s="34"/>
      <c r="AB136" s="28"/>
      <c r="AC136" s="28"/>
      <c r="AD136" s="28"/>
      <c r="AE136" s="28"/>
      <c r="AF136" s="28"/>
      <c r="AG136" s="28"/>
      <c r="AH136" s="28"/>
      <c r="AI136" s="28"/>
      <c r="AJ136" s="34"/>
      <c r="AL136" s="28"/>
      <c r="AM136" s="28"/>
      <c r="AN136" s="28"/>
      <c r="AO136" s="28"/>
      <c r="AP136" s="28"/>
      <c r="AQ136" s="28"/>
      <c r="AR136" s="28"/>
      <c r="AS136" s="34"/>
      <c r="AT136" s="34"/>
      <c r="AU136" s="34"/>
    </row>
    <row r="137" spans="26:47" x14ac:dyDescent="0.25">
      <c r="Z137" s="34"/>
      <c r="AA137" s="34"/>
      <c r="AB137" s="28"/>
      <c r="AC137" s="28"/>
      <c r="AD137" s="28"/>
      <c r="AE137" s="28"/>
      <c r="AF137" s="28"/>
      <c r="AG137" s="28"/>
      <c r="AH137" s="28"/>
      <c r="AI137" s="28"/>
      <c r="AJ137" s="34"/>
      <c r="AL137" s="28"/>
      <c r="AM137" s="28"/>
      <c r="AN137" s="28"/>
      <c r="AO137" s="28"/>
      <c r="AP137" s="28"/>
      <c r="AQ137" s="28"/>
      <c r="AR137" s="28"/>
      <c r="AS137" s="34"/>
      <c r="AT137" s="34"/>
      <c r="AU137" s="34"/>
    </row>
    <row r="138" spans="26:47" x14ac:dyDescent="0.25">
      <c r="Z138" s="34"/>
      <c r="AA138" s="34"/>
      <c r="AB138" s="28"/>
      <c r="AC138" s="28"/>
      <c r="AD138" s="28"/>
      <c r="AE138" s="28"/>
      <c r="AF138" s="28"/>
      <c r="AG138" s="28"/>
      <c r="AH138" s="28"/>
      <c r="AI138" s="28"/>
      <c r="AJ138" s="34"/>
      <c r="AL138" s="28"/>
      <c r="AM138" s="28"/>
      <c r="AN138" s="28"/>
      <c r="AO138" s="28"/>
      <c r="AP138" s="28"/>
      <c r="AQ138" s="28"/>
      <c r="AR138" s="28"/>
      <c r="AS138" s="34"/>
      <c r="AT138" s="34"/>
      <c r="AU138" s="34"/>
    </row>
    <row r="139" spans="26:47" x14ac:dyDescent="0.25">
      <c r="Z139" s="34"/>
      <c r="AA139" s="34"/>
      <c r="AB139" s="28"/>
      <c r="AC139" s="28"/>
      <c r="AD139" s="28"/>
      <c r="AE139" s="28"/>
      <c r="AF139" s="28"/>
      <c r="AG139" s="28"/>
      <c r="AH139" s="28"/>
      <c r="AI139" s="28"/>
      <c r="AJ139" s="34"/>
      <c r="AL139" s="28"/>
      <c r="AM139" s="28"/>
      <c r="AN139" s="28"/>
      <c r="AO139" s="28"/>
      <c r="AP139" s="28"/>
      <c r="AQ139" s="28"/>
      <c r="AR139" s="28"/>
      <c r="AS139" s="34"/>
      <c r="AT139" s="34"/>
      <c r="AU139" s="34"/>
    </row>
    <row r="140" spans="26:47" x14ac:dyDescent="0.25">
      <c r="Z140" s="34"/>
      <c r="AA140" s="34"/>
      <c r="AB140" s="28"/>
      <c r="AC140" s="28"/>
      <c r="AD140" s="28"/>
      <c r="AE140" s="28"/>
      <c r="AF140" s="28"/>
      <c r="AG140" s="28"/>
      <c r="AH140" s="28"/>
      <c r="AI140" s="28"/>
      <c r="AJ140" s="34"/>
      <c r="AL140" s="28"/>
      <c r="AM140" s="28"/>
      <c r="AN140" s="28"/>
      <c r="AO140" s="28"/>
      <c r="AP140" s="28"/>
      <c r="AQ140" s="28"/>
      <c r="AR140" s="28"/>
      <c r="AS140" s="34"/>
      <c r="AT140" s="34"/>
      <c r="AU140" s="34"/>
    </row>
    <row r="141" spans="26:47" x14ac:dyDescent="0.25">
      <c r="Z141" s="34"/>
      <c r="AA141" s="34"/>
      <c r="AB141" s="28"/>
      <c r="AC141" s="28"/>
      <c r="AD141" s="28"/>
      <c r="AE141" s="28"/>
      <c r="AF141" s="28"/>
      <c r="AG141" s="28"/>
      <c r="AH141" s="28"/>
      <c r="AI141" s="28"/>
      <c r="AJ141" s="34"/>
      <c r="AL141" s="28"/>
      <c r="AM141" s="28"/>
      <c r="AN141" s="28"/>
      <c r="AO141" s="28"/>
      <c r="AP141" s="28"/>
      <c r="AQ141" s="28"/>
      <c r="AR141" s="28"/>
      <c r="AS141" s="34"/>
      <c r="AT141" s="34"/>
      <c r="AU141" s="34"/>
    </row>
    <row r="142" spans="26:47" x14ac:dyDescent="0.25">
      <c r="Z142" s="34"/>
      <c r="AA142" s="34"/>
      <c r="AB142" s="28"/>
      <c r="AC142" s="28"/>
      <c r="AD142" s="28"/>
      <c r="AE142" s="28"/>
      <c r="AF142" s="28"/>
      <c r="AG142" s="28"/>
      <c r="AH142" s="28"/>
      <c r="AI142" s="28"/>
      <c r="AJ142" s="34"/>
      <c r="AL142" s="28"/>
      <c r="AM142" s="28"/>
      <c r="AN142" s="28"/>
      <c r="AO142" s="28"/>
      <c r="AP142" s="28"/>
      <c r="AQ142" s="28"/>
      <c r="AR142" s="28"/>
      <c r="AS142" s="34"/>
      <c r="AT142" s="34"/>
      <c r="AU142" s="34"/>
    </row>
    <row r="143" spans="26:47" x14ac:dyDescent="0.25">
      <c r="Z143" s="34"/>
      <c r="AA143" s="34"/>
      <c r="AB143" s="28"/>
      <c r="AC143" s="28"/>
      <c r="AD143" s="28"/>
      <c r="AE143" s="28"/>
      <c r="AF143" s="28"/>
      <c r="AG143" s="28"/>
      <c r="AH143" s="28"/>
      <c r="AI143" s="28"/>
      <c r="AJ143" s="34"/>
      <c r="AL143" s="28"/>
      <c r="AM143" s="28"/>
      <c r="AN143" s="28"/>
      <c r="AO143" s="28"/>
      <c r="AP143" s="28"/>
      <c r="AQ143" s="28"/>
      <c r="AR143" s="28"/>
      <c r="AS143" s="34"/>
      <c r="AT143" s="34"/>
      <c r="AU143" s="34"/>
    </row>
    <row r="144" spans="26:47" x14ac:dyDescent="0.25">
      <c r="Z144" s="34"/>
      <c r="AA144" s="34"/>
      <c r="AB144" s="28"/>
      <c r="AC144" s="28"/>
      <c r="AD144" s="28"/>
      <c r="AE144" s="28"/>
      <c r="AF144" s="28"/>
      <c r="AG144" s="28"/>
      <c r="AH144" s="28"/>
      <c r="AI144" s="28"/>
      <c r="AJ144" s="34"/>
      <c r="AL144" s="28"/>
      <c r="AM144" s="28"/>
      <c r="AN144" s="28"/>
      <c r="AO144" s="28"/>
      <c r="AP144" s="28"/>
      <c r="AQ144" s="28"/>
      <c r="AR144" s="28"/>
      <c r="AS144" s="34"/>
      <c r="AT144" s="34"/>
      <c r="AU144" s="34"/>
    </row>
    <row r="145" spans="26:47" x14ac:dyDescent="0.25">
      <c r="Z145" s="34"/>
      <c r="AA145" s="34"/>
      <c r="AB145" s="28"/>
      <c r="AC145" s="28"/>
      <c r="AD145" s="28"/>
      <c r="AE145" s="28"/>
      <c r="AF145" s="28"/>
      <c r="AG145" s="28"/>
      <c r="AH145" s="28"/>
      <c r="AI145" s="28"/>
      <c r="AJ145" s="34"/>
      <c r="AL145" s="28"/>
      <c r="AM145" s="28"/>
      <c r="AN145" s="28"/>
      <c r="AO145" s="28"/>
      <c r="AP145" s="28"/>
      <c r="AQ145" s="28"/>
      <c r="AR145" s="28"/>
      <c r="AS145" s="34"/>
      <c r="AT145" s="34"/>
      <c r="AU145" s="34"/>
    </row>
    <row r="146" spans="26:47" x14ac:dyDescent="0.25">
      <c r="Z146" s="34"/>
      <c r="AA146" s="34"/>
      <c r="AB146" s="28"/>
      <c r="AC146" s="28"/>
      <c r="AD146" s="28"/>
      <c r="AE146" s="28"/>
      <c r="AF146" s="28"/>
      <c r="AG146" s="28"/>
      <c r="AH146" s="28"/>
      <c r="AI146" s="28"/>
      <c r="AJ146" s="34"/>
      <c r="AL146" s="28"/>
      <c r="AM146" s="28"/>
      <c r="AN146" s="28"/>
      <c r="AO146" s="28"/>
      <c r="AP146" s="28"/>
      <c r="AQ146" s="28"/>
      <c r="AR146" s="28"/>
      <c r="AS146" s="34"/>
      <c r="AT146" s="34"/>
      <c r="AU146" s="34"/>
    </row>
    <row r="147" spans="26:47" x14ac:dyDescent="0.25">
      <c r="Z147" s="34"/>
      <c r="AA147" s="34"/>
      <c r="AB147" s="28"/>
      <c r="AC147" s="28"/>
      <c r="AD147" s="28"/>
      <c r="AE147" s="28"/>
      <c r="AF147" s="28"/>
      <c r="AG147" s="28"/>
      <c r="AH147" s="28"/>
      <c r="AI147" s="28"/>
      <c r="AJ147" s="34"/>
      <c r="AL147" s="28"/>
      <c r="AM147" s="28"/>
      <c r="AN147" s="28"/>
      <c r="AO147" s="28"/>
      <c r="AP147" s="28"/>
      <c r="AQ147" s="28"/>
      <c r="AR147" s="28"/>
      <c r="AS147" s="34"/>
      <c r="AT147" s="34"/>
      <c r="AU147" s="34"/>
    </row>
    <row r="148" spans="26:47" x14ac:dyDescent="0.25">
      <c r="Z148" s="34"/>
      <c r="AA148" s="34"/>
      <c r="AB148" s="28"/>
      <c r="AC148" s="28"/>
      <c r="AD148" s="28"/>
      <c r="AE148" s="28"/>
      <c r="AF148" s="28"/>
      <c r="AG148" s="28"/>
      <c r="AH148" s="28"/>
      <c r="AI148" s="28"/>
      <c r="AJ148" s="34"/>
      <c r="AL148" s="28"/>
      <c r="AM148" s="28"/>
      <c r="AN148" s="28"/>
      <c r="AO148" s="28"/>
      <c r="AP148" s="28"/>
      <c r="AQ148" s="28"/>
      <c r="AR148" s="28"/>
      <c r="AS148" s="34"/>
      <c r="AT148" s="34"/>
      <c r="AU148" s="34"/>
    </row>
    <row r="149" spans="26:47" x14ac:dyDescent="0.25">
      <c r="Z149" s="34"/>
      <c r="AA149" s="34"/>
      <c r="AB149" s="28"/>
      <c r="AC149" s="28"/>
      <c r="AD149" s="28"/>
      <c r="AE149" s="28"/>
      <c r="AF149" s="28"/>
      <c r="AG149" s="28"/>
      <c r="AH149" s="28"/>
      <c r="AI149" s="28"/>
      <c r="AJ149" s="34"/>
      <c r="AL149" s="28"/>
      <c r="AM149" s="28"/>
      <c r="AN149" s="28"/>
      <c r="AO149" s="28"/>
      <c r="AP149" s="28"/>
      <c r="AQ149" s="28"/>
      <c r="AR149" s="28"/>
      <c r="AS149" s="34"/>
      <c r="AT149" s="34"/>
      <c r="AU149" s="34"/>
    </row>
    <row r="150" spans="26:47" x14ac:dyDescent="0.25">
      <c r="Z150" s="34"/>
      <c r="AA150" s="34"/>
      <c r="AB150" s="28"/>
      <c r="AC150" s="28"/>
      <c r="AD150" s="28"/>
      <c r="AE150" s="28"/>
      <c r="AF150" s="28"/>
      <c r="AG150" s="28"/>
      <c r="AH150" s="28"/>
      <c r="AI150" s="28"/>
      <c r="AJ150" s="34"/>
      <c r="AL150" s="28"/>
      <c r="AM150" s="28"/>
      <c r="AN150" s="28"/>
      <c r="AO150" s="28"/>
      <c r="AP150" s="28"/>
      <c r="AQ150" s="28"/>
      <c r="AR150" s="28"/>
      <c r="AS150" s="34"/>
      <c r="AT150" s="34"/>
      <c r="AU150" s="34"/>
    </row>
    <row r="151" spans="26:47" x14ac:dyDescent="0.25">
      <c r="Z151" s="34"/>
      <c r="AA151" s="34"/>
      <c r="AB151" s="28"/>
      <c r="AC151" s="28"/>
      <c r="AD151" s="28"/>
      <c r="AE151" s="28"/>
      <c r="AF151" s="28"/>
      <c r="AG151" s="28"/>
      <c r="AH151" s="28"/>
      <c r="AI151" s="28"/>
      <c r="AJ151" s="34"/>
      <c r="AL151" s="28"/>
      <c r="AM151" s="28"/>
      <c r="AN151" s="28"/>
      <c r="AO151" s="28"/>
      <c r="AP151" s="28"/>
      <c r="AQ151" s="28"/>
      <c r="AR151" s="28"/>
      <c r="AS151" s="34"/>
      <c r="AT151" s="34"/>
      <c r="AU151" s="34"/>
    </row>
    <row r="152" spans="26:47" x14ac:dyDescent="0.25">
      <c r="Z152" s="34"/>
      <c r="AA152" s="34"/>
      <c r="AB152" s="28"/>
      <c r="AC152" s="28"/>
      <c r="AD152" s="28"/>
      <c r="AE152" s="28"/>
      <c r="AF152" s="28"/>
      <c r="AG152" s="28"/>
      <c r="AH152" s="28"/>
      <c r="AI152" s="28"/>
      <c r="AJ152" s="34"/>
      <c r="AL152" s="28"/>
      <c r="AM152" s="28"/>
      <c r="AN152" s="28"/>
      <c r="AO152" s="28"/>
      <c r="AP152" s="28"/>
      <c r="AQ152" s="28"/>
      <c r="AR152" s="28"/>
      <c r="AS152" s="34"/>
      <c r="AT152" s="34"/>
      <c r="AU152" s="34"/>
    </row>
    <row r="153" spans="26:47" x14ac:dyDescent="0.25">
      <c r="Z153" s="34"/>
      <c r="AA153" s="34"/>
      <c r="AB153" s="28"/>
      <c r="AC153" s="28"/>
      <c r="AD153" s="28"/>
      <c r="AE153" s="28"/>
      <c r="AF153" s="28"/>
      <c r="AG153" s="28"/>
      <c r="AH153" s="28"/>
      <c r="AI153" s="28"/>
      <c r="AJ153" s="34"/>
      <c r="AL153" s="28"/>
      <c r="AM153" s="28"/>
      <c r="AN153" s="28"/>
      <c r="AO153" s="28"/>
      <c r="AP153" s="28"/>
      <c r="AQ153" s="28"/>
      <c r="AR153" s="28"/>
      <c r="AS153" s="34"/>
      <c r="AT153" s="34"/>
      <c r="AU153" s="34"/>
    </row>
    <row r="154" spans="26:47" x14ac:dyDescent="0.25">
      <c r="Z154" s="34"/>
      <c r="AA154" s="34"/>
      <c r="AB154" s="28"/>
      <c r="AC154" s="28"/>
      <c r="AD154" s="28"/>
      <c r="AE154" s="28"/>
      <c r="AF154" s="28"/>
      <c r="AG154" s="28"/>
      <c r="AH154" s="28"/>
      <c r="AI154" s="28"/>
      <c r="AJ154" s="34"/>
      <c r="AL154" s="28"/>
      <c r="AM154" s="28"/>
      <c r="AN154" s="28"/>
      <c r="AO154" s="28"/>
      <c r="AP154" s="28"/>
      <c r="AQ154" s="28"/>
      <c r="AR154" s="28"/>
      <c r="AS154" s="34"/>
      <c r="AT154" s="34"/>
      <c r="AU154" s="34"/>
    </row>
    <row r="155" spans="26:47" x14ac:dyDescent="0.25">
      <c r="Z155" s="34"/>
      <c r="AA155" s="34"/>
      <c r="AB155" s="28"/>
      <c r="AC155" s="28"/>
      <c r="AD155" s="28"/>
      <c r="AE155" s="28"/>
      <c r="AF155" s="28"/>
      <c r="AG155" s="28"/>
      <c r="AH155" s="28"/>
      <c r="AI155" s="28"/>
      <c r="AJ155" s="34"/>
      <c r="AL155" s="28"/>
      <c r="AM155" s="28"/>
      <c r="AN155" s="28"/>
      <c r="AO155" s="28"/>
      <c r="AP155" s="28"/>
      <c r="AQ155" s="28"/>
      <c r="AR155" s="28"/>
      <c r="AS155" s="34"/>
      <c r="AT155" s="34"/>
      <c r="AU155" s="34"/>
    </row>
    <row r="156" spans="26:47" x14ac:dyDescent="0.25">
      <c r="Z156" s="34"/>
      <c r="AA156" s="34"/>
      <c r="AB156" s="28"/>
      <c r="AC156" s="28"/>
      <c r="AD156" s="28"/>
      <c r="AE156" s="28"/>
      <c r="AF156" s="28"/>
      <c r="AG156" s="28"/>
      <c r="AH156" s="28"/>
      <c r="AI156" s="28"/>
      <c r="AJ156" s="34"/>
      <c r="AL156" s="28"/>
      <c r="AM156" s="28"/>
      <c r="AN156" s="28"/>
      <c r="AO156" s="28"/>
      <c r="AP156" s="28"/>
      <c r="AQ156" s="28"/>
      <c r="AR156" s="28"/>
      <c r="AS156" s="34"/>
      <c r="AT156" s="34"/>
      <c r="AU156" s="34"/>
    </row>
    <row r="157" spans="26:47" x14ac:dyDescent="0.25">
      <c r="Z157" s="34"/>
      <c r="AA157" s="34"/>
      <c r="AB157" s="28"/>
      <c r="AC157" s="28"/>
      <c r="AD157" s="28"/>
      <c r="AE157" s="28"/>
      <c r="AF157" s="28"/>
      <c r="AG157" s="28"/>
      <c r="AH157" s="28"/>
      <c r="AI157" s="28"/>
      <c r="AJ157" s="34"/>
      <c r="AL157" s="28"/>
      <c r="AM157" s="28"/>
      <c r="AN157" s="28"/>
      <c r="AO157" s="28"/>
      <c r="AP157" s="28"/>
      <c r="AQ157" s="28"/>
      <c r="AR157" s="28"/>
      <c r="AS157" s="34"/>
      <c r="AT157" s="34"/>
      <c r="AU157" s="34"/>
    </row>
    <row r="158" spans="26:47" x14ac:dyDescent="0.25">
      <c r="Z158" s="34"/>
      <c r="AA158" s="34"/>
      <c r="AB158" s="28"/>
      <c r="AC158" s="28"/>
      <c r="AD158" s="28"/>
      <c r="AE158" s="28"/>
      <c r="AF158" s="28"/>
      <c r="AG158" s="28"/>
      <c r="AH158" s="28"/>
      <c r="AI158" s="28"/>
      <c r="AJ158" s="34"/>
      <c r="AL158" s="28"/>
      <c r="AM158" s="28"/>
      <c r="AN158" s="28"/>
      <c r="AO158" s="28"/>
      <c r="AP158" s="28"/>
      <c r="AQ158" s="28"/>
      <c r="AR158" s="28"/>
      <c r="AS158" s="34"/>
      <c r="AT158" s="34"/>
      <c r="AU158" s="34"/>
    </row>
    <row r="159" spans="26:47" x14ac:dyDescent="0.25">
      <c r="Z159" s="34"/>
      <c r="AA159" s="34"/>
      <c r="AB159" s="28"/>
      <c r="AC159" s="28"/>
      <c r="AD159" s="28"/>
      <c r="AE159" s="28"/>
      <c r="AF159" s="28"/>
      <c r="AG159" s="28"/>
      <c r="AH159" s="28"/>
      <c r="AI159" s="28"/>
      <c r="AJ159" s="34"/>
      <c r="AL159" s="28"/>
      <c r="AM159" s="28"/>
      <c r="AN159" s="28"/>
      <c r="AO159" s="28"/>
      <c r="AP159" s="28"/>
      <c r="AQ159" s="28"/>
      <c r="AR159" s="28"/>
      <c r="AS159" s="34"/>
      <c r="AT159" s="34"/>
      <c r="AU159" s="34"/>
    </row>
    <row r="160" spans="26:47" x14ac:dyDescent="0.25">
      <c r="Z160" s="34"/>
      <c r="AA160" s="34"/>
      <c r="AB160" s="28"/>
      <c r="AC160" s="28"/>
      <c r="AD160" s="28"/>
      <c r="AE160" s="28"/>
      <c r="AF160" s="28"/>
      <c r="AG160" s="28"/>
      <c r="AH160" s="28"/>
      <c r="AI160" s="28"/>
      <c r="AJ160" s="34"/>
      <c r="AL160" s="28"/>
      <c r="AM160" s="28"/>
      <c r="AN160" s="28"/>
      <c r="AO160" s="28"/>
      <c r="AP160" s="28"/>
      <c r="AQ160" s="28"/>
      <c r="AR160" s="28"/>
      <c r="AS160" s="34"/>
      <c r="AT160" s="34"/>
      <c r="AU160" s="34"/>
    </row>
    <row r="161" spans="26:47" x14ac:dyDescent="0.25">
      <c r="Z161" s="34"/>
      <c r="AA161" s="34"/>
      <c r="AB161" s="28"/>
      <c r="AC161" s="28"/>
      <c r="AD161" s="28"/>
      <c r="AE161" s="28"/>
      <c r="AF161" s="28"/>
      <c r="AG161" s="28"/>
      <c r="AH161" s="28"/>
      <c r="AI161" s="28"/>
      <c r="AJ161" s="34"/>
      <c r="AL161" s="28"/>
      <c r="AM161" s="28"/>
      <c r="AN161" s="28"/>
      <c r="AO161" s="28"/>
      <c r="AP161" s="28"/>
      <c r="AQ161" s="28"/>
      <c r="AR161" s="28"/>
      <c r="AS161" s="34"/>
      <c r="AT161" s="34"/>
      <c r="AU161" s="34"/>
    </row>
    <row r="162" spans="26:47" x14ac:dyDescent="0.25">
      <c r="Z162" s="34"/>
      <c r="AA162" s="34"/>
      <c r="AB162" s="28"/>
      <c r="AC162" s="28"/>
      <c r="AD162" s="28"/>
      <c r="AE162" s="28"/>
      <c r="AF162" s="28"/>
      <c r="AG162" s="28"/>
      <c r="AH162" s="28"/>
      <c r="AI162" s="28"/>
      <c r="AJ162" s="34"/>
      <c r="AL162" s="28"/>
      <c r="AM162" s="28"/>
      <c r="AN162" s="28"/>
      <c r="AO162" s="28"/>
      <c r="AP162" s="28"/>
      <c r="AQ162" s="28"/>
      <c r="AR162" s="28"/>
      <c r="AS162" s="34"/>
      <c r="AT162" s="34"/>
      <c r="AU162" s="34"/>
    </row>
    <row r="163" spans="26:47" x14ac:dyDescent="0.25">
      <c r="Z163" s="34"/>
      <c r="AA163" s="34"/>
      <c r="AB163" s="28"/>
      <c r="AC163" s="28"/>
      <c r="AD163" s="28"/>
      <c r="AE163" s="28"/>
      <c r="AF163" s="28"/>
      <c r="AG163" s="28"/>
      <c r="AH163" s="28"/>
      <c r="AI163" s="28"/>
      <c r="AJ163" s="34"/>
      <c r="AL163" s="28"/>
      <c r="AM163" s="28"/>
      <c r="AN163" s="28"/>
      <c r="AO163" s="28"/>
      <c r="AP163" s="28"/>
      <c r="AQ163" s="28"/>
      <c r="AR163" s="28"/>
      <c r="AS163" s="34"/>
      <c r="AT163" s="34"/>
      <c r="AU163" s="34"/>
    </row>
    <row r="164" spans="26:47" x14ac:dyDescent="0.25">
      <c r="Z164" s="34"/>
      <c r="AA164" s="34"/>
      <c r="AB164" s="28"/>
      <c r="AC164" s="28"/>
      <c r="AD164" s="28"/>
      <c r="AE164" s="28"/>
      <c r="AF164" s="28"/>
      <c r="AG164" s="28"/>
      <c r="AH164" s="28"/>
      <c r="AI164" s="28"/>
      <c r="AJ164" s="34"/>
      <c r="AL164" s="28"/>
      <c r="AM164" s="28"/>
      <c r="AN164" s="28"/>
      <c r="AO164" s="28"/>
      <c r="AP164" s="28"/>
      <c r="AQ164" s="28"/>
      <c r="AR164" s="28"/>
      <c r="AS164" s="34"/>
      <c r="AT164" s="34"/>
      <c r="AU164" s="34"/>
    </row>
    <row r="165" spans="26:47" x14ac:dyDescent="0.25">
      <c r="Z165" s="34"/>
      <c r="AA165" s="34"/>
      <c r="AB165" s="28"/>
      <c r="AC165" s="28"/>
      <c r="AD165" s="28"/>
      <c r="AE165" s="28"/>
      <c r="AF165" s="28"/>
      <c r="AG165" s="28"/>
      <c r="AH165" s="28"/>
      <c r="AI165" s="28"/>
      <c r="AJ165" s="34"/>
      <c r="AL165" s="28"/>
      <c r="AM165" s="28"/>
      <c r="AN165" s="28"/>
      <c r="AO165" s="28"/>
      <c r="AP165" s="28"/>
      <c r="AQ165" s="28"/>
      <c r="AR165" s="28"/>
      <c r="AS165" s="34"/>
      <c r="AT165" s="34"/>
      <c r="AU165" s="34"/>
    </row>
    <row r="166" spans="26:47" x14ac:dyDescent="0.25">
      <c r="Z166" s="34"/>
      <c r="AA166" s="34"/>
      <c r="AB166" s="28"/>
      <c r="AC166" s="28"/>
      <c r="AD166" s="28"/>
      <c r="AE166" s="28"/>
      <c r="AF166" s="28"/>
      <c r="AG166" s="28"/>
      <c r="AH166" s="28"/>
      <c r="AI166" s="28"/>
      <c r="AJ166" s="34"/>
      <c r="AL166" s="28"/>
      <c r="AM166" s="28"/>
      <c r="AN166" s="28"/>
      <c r="AO166" s="28"/>
      <c r="AP166" s="28"/>
      <c r="AQ166" s="28"/>
      <c r="AR166" s="28"/>
      <c r="AS166" s="34"/>
      <c r="AT166" s="34"/>
      <c r="AU166" s="34"/>
    </row>
    <row r="167" spans="26:47" x14ac:dyDescent="0.25">
      <c r="Z167" s="34"/>
      <c r="AA167" s="34"/>
      <c r="AB167" s="28"/>
      <c r="AC167" s="28"/>
      <c r="AD167" s="28"/>
      <c r="AE167" s="28"/>
      <c r="AF167" s="28"/>
      <c r="AG167" s="28"/>
      <c r="AH167" s="28"/>
      <c r="AI167" s="28"/>
      <c r="AJ167" s="34"/>
      <c r="AL167" s="28"/>
      <c r="AM167" s="28"/>
      <c r="AN167" s="28"/>
      <c r="AO167" s="28"/>
      <c r="AP167" s="28"/>
      <c r="AQ167" s="28"/>
      <c r="AR167" s="28"/>
      <c r="AS167" s="34"/>
      <c r="AT167" s="34"/>
      <c r="AU167" s="34"/>
    </row>
    <row r="168" spans="26:47" x14ac:dyDescent="0.25">
      <c r="Z168" s="34"/>
      <c r="AA168" s="34"/>
      <c r="AB168" s="28"/>
      <c r="AC168" s="28"/>
      <c r="AD168" s="28"/>
      <c r="AE168" s="28"/>
      <c r="AF168" s="28"/>
      <c r="AG168" s="28"/>
      <c r="AH168" s="28"/>
      <c r="AI168" s="28"/>
      <c r="AJ168" s="34"/>
      <c r="AL168" s="28"/>
      <c r="AM168" s="28"/>
      <c r="AN168" s="28"/>
      <c r="AO168" s="28"/>
      <c r="AP168" s="28"/>
      <c r="AQ168" s="28"/>
      <c r="AR168" s="28"/>
      <c r="AS168" s="34"/>
      <c r="AT168" s="34"/>
      <c r="AU168" s="34"/>
    </row>
    <row r="169" spans="26:47" x14ac:dyDescent="0.25">
      <c r="Z169" s="34"/>
      <c r="AA169" s="34"/>
      <c r="AB169" s="28"/>
      <c r="AC169" s="28"/>
      <c r="AD169" s="28"/>
      <c r="AE169" s="28"/>
      <c r="AF169" s="28"/>
      <c r="AG169" s="28"/>
      <c r="AH169" s="28"/>
      <c r="AI169" s="28"/>
      <c r="AJ169" s="34"/>
      <c r="AL169" s="28"/>
      <c r="AM169" s="28"/>
      <c r="AN169" s="28"/>
      <c r="AO169" s="28"/>
      <c r="AP169" s="28"/>
      <c r="AQ169" s="28"/>
      <c r="AR169" s="28"/>
      <c r="AS169" s="34"/>
      <c r="AT169" s="34"/>
      <c r="AU169" s="34"/>
    </row>
    <row r="170" spans="26:47" x14ac:dyDescent="0.25">
      <c r="Z170" s="34"/>
      <c r="AA170" s="34"/>
      <c r="AB170" s="28"/>
      <c r="AC170" s="28"/>
      <c r="AD170" s="28"/>
      <c r="AE170" s="28"/>
      <c r="AF170" s="28"/>
      <c r="AG170" s="28"/>
      <c r="AH170" s="28"/>
      <c r="AI170" s="28"/>
      <c r="AJ170" s="34"/>
      <c r="AL170" s="28"/>
      <c r="AM170" s="28"/>
      <c r="AN170" s="28"/>
      <c r="AO170" s="28"/>
      <c r="AP170" s="28"/>
      <c r="AQ170" s="28"/>
      <c r="AR170" s="28"/>
      <c r="AS170" s="34"/>
      <c r="AT170" s="34"/>
      <c r="AU170" s="34"/>
    </row>
    <row r="171" spans="26:47" x14ac:dyDescent="0.25">
      <c r="Z171" s="34"/>
      <c r="AA171" s="34"/>
      <c r="AB171" s="28"/>
      <c r="AC171" s="28"/>
      <c r="AD171" s="28"/>
      <c r="AE171" s="28"/>
      <c r="AF171" s="28"/>
      <c r="AG171" s="28"/>
      <c r="AH171" s="28"/>
      <c r="AI171" s="28"/>
      <c r="AJ171" s="34"/>
      <c r="AL171" s="28"/>
      <c r="AM171" s="28"/>
      <c r="AN171" s="28"/>
      <c r="AO171" s="28"/>
      <c r="AP171" s="28"/>
      <c r="AQ171" s="28"/>
      <c r="AR171" s="28"/>
      <c r="AS171" s="34"/>
      <c r="AT171" s="34"/>
      <c r="AU171" s="34"/>
    </row>
    <row r="172" spans="26:47" x14ac:dyDescent="0.25">
      <c r="Z172" s="34"/>
      <c r="AA172" s="34"/>
      <c r="AB172" s="28"/>
      <c r="AC172" s="28"/>
      <c r="AD172" s="28"/>
      <c r="AE172" s="28"/>
      <c r="AF172" s="28"/>
      <c r="AG172" s="28"/>
      <c r="AH172" s="28"/>
      <c r="AI172" s="28"/>
      <c r="AJ172" s="34"/>
      <c r="AL172" s="28"/>
      <c r="AM172" s="28"/>
      <c r="AN172" s="28"/>
      <c r="AO172" s="28"/>
      <c r="AP172" s="28"/>
      <c r="AQ172" s="28"/>
      <c r="AR172" s="28"/>
      <c r="AS172" s="34"/>
      <c r="AT172" s="34"/>
      <c r="AU172" s="34"/>
    </row>
    <row r="173" spans="26:47" x14ac:dyDescent="0.25">
      <c r="Z173" s="34"/>
      <c r="AA173" s="34"/>
      <c r="AB173" s="28"/>
      <c r="AC173" s="28"/>
      <c r="AD173" s="28"/>
      <c r="AE173" s="28"/>
      <c r="AF173" s="28"/>
      <c r="AG173" s="28"/>
      <c r="AH173" s="28"/>
      <c r="AI173" s="28"/>
      <c r="AJ173" s="34"/>
      <c r="AL173" s="28"/>
      <c r="AM173" s="28"/>
      <c r="AN173" s="28"/>
      <c r="AO173" s="28"/>
      <c r="AP173" s="28"/>
      <c r="AQ173" s="28"/>
      <c r="AR173" s="28"/>
      <c r="AS173" s="34"/>
      <c r="AT173" s="34"/>
      <c r="AU173" s="34"/>
    </row>
    <row r="174" spans="26:47" x14ac:dyDescent="0.25">
      <c r="Z174" s="34"/>
      <c r="AA174" s="34"/>
      <c r="AB174" s="28"/>
      <c r="AC174" s="28"/>
      <c r="AD174" s="28"/>
      <c r="AE174" s="28"/>
      <c r="AF174" s="28"/>
      <c r="AG174" s="28"/>
      <c r="AH174" s="28"/>
      <c r="AI174" s="28"/>
      <c r="AJ174" s="34"/>
      <c r="AL174" s="28"/>
      <c r="AM174" s="28"/>
      <c r="AN174" s="28"/>
      <c r="AO174" s="28"/>
      <c r="AP174" s="28"/>
      <c r="AQ174" s="28"/>
      <c r="AR174" s="28"/>
      <c r="AS174" s="34"/>
      <c r="AT174" s="34"/>
      <c r="AU174" s="34"/>
    </row>
    <row r="175" spans="26:47" x14ac:dyDescent="0.25">
      <c r="Z175" s="34"/>
      <c r="AA175" s="34"/>
      <c r="AB175" s="28"/>
      <c r="AC175" s="28"/>
      <c r="AD175" s="28"/>
      <c r="AE175" s="28"/>
      <c r="AF175" s="28"/>
      <c r="AG175" s="28"/>
      <c r="AH175" s="28"/>
      <c r="AI175" s="28"/>
      <c r="AJ175" s="34"/>
      <c r="AL175" s="28"/>
      <c r="AM175" s="28"/>
      <c r="AN175" s="28"/>
      <c r="AO175" s="28"/>
      <c r="AP175" s="28"/>
      <c r="AQ175" s="28"/>
      <c r="AR175" s="28"/>
      <c r="AS175" s="34"/>
      <c r="AT175" s="34"/>
      <c r="AU175" s="34"/>
    </row>
    <row r="176" spans="26:47" x14ac:dyDescent="0.25">
      <c r="Z176" s="34"/>
      <c r="AA176" s="34"/>
      <c r="AB176" s="28"/>
      <c r="AC176" s="28"/>
      <c r="AD176" s="28"/>
      <c r="AE176" s="28"/>
      <c r="AF176" s="28"/>
      <c r="AG176" s="28"/>
      <c r="AH176" s="28"/>
      <c r="AI176" s="28"/>
      <c r="AJ176" s="34"/>
      <c r="AL176" s="28"/>
      <c r="AM176" s="28"/>
      <c r="AN176" s="28"/>
      <c r="AO176" s="28"/>
      <c r="AP176" s="28"/>
      <c r="AQ176" s="28"/>
      <c r="AR176" s="28"/>
      <c r="AS176" s="34"/>
      <c r="AT176" s="34"/>
      <c r="AU176" s="34"/>
    </row>
    <row r="177" spans="26:47" x14ac:dyDescent="0.25">
      <c r="Z177" s="34"/>
      <c r="AA177" s="34"/>
      <c r="AB177" s="28"/>
      <c r="AC177" s="28"/>
      <c r="AD177" s="28"/>
      <c r="AE177" s="28"/>
      <c r="AF177" s="28"/>
      <c r="AG177" s="28"/>
      <c r="AH177" s="28"/>
      <c r="AI177" s="28"/>
      <c r="AJ177" s="34"/>
      <c r="AL177" s="28"/>
      <c r="AM177" s="28"/>
      <c r="AN177" s="28"/>
      <c r="AO177" s="28"/>
      <c r="AP177" s="28"/>
      <c r="AQ177" s="28"/>
      <c r="AR177" s="28"/>
      <c r="AS177" s="34"/>
      <c r="AT177" s="34"/>
      <c r="AU177" s="34"/>
    </row>
    <row r="178" spans="26:47" x14ac:dyDescent="0.25">
      <c r="Z178" s="34"/>
      <c r="AA178" s="34"/>
      <c r="AB178" s="28"/>
      <c r="AC178" s="28"/>
      <c r="AD178" s="28"/>
      <c r="AE178" s="28"/>
      <c r="AF178" s="28"/>
      <c r="AG178" s="28"/>
      <c r="AH178" s="28"/>
      <c r="AI178" s="28"/>
      <c r="AJ178" s="34"/>
      <c r="AL178" s="28"/>
      <c r="AM178" s="28"/>
      <c r="AN178" s="28"/>
      <c r="AO178" s="28"/>
      <c r="AP178" s="28"/>
      <c r="AQ178" s="28"/>
      <c r="AR178" s="28"/>
      <c r="AS178" s="34"/>
      <c r="AT178" s="34"/>
      <c r="AU178" s="34"/>
    </row>
    <row r="179" spans="26:47" x14ac:dyDescent="0.25">
      <c r="Z179" s="34"/>
      <c r="AA179" s="34"/>
      <c r="AB179" s="28"/>
      <c r="AC179" s="28"/>
      <c r="AD179" s="28"/>
      <c r="AE179" s="28"/>
      <c r="AF179" s="28"/>
      <c r="AG179" s="28"/>
      <c r="AH179" s="28"/>
      <c r="AI179" s="28"/>
      <c r="AJ179" s="34"/>
      <c r="AL179" s="28"/>
      <c r="AM179" s="28"/>
      <c r="AN179" s="28"/>
      <c r="AO179" s="28"/>
      <c r="AP179" s="28"/>
      <c r="AQ179" s="28"/>
      <c r="AR179" s="28"/>
      <c r="AS179" s="34"/>
      <c r="AT179" s="34"/>
      <c r="AU179" s="34"/>
    </row>
    <row r="180" spans="26:47" x14ac:dyDescent="0.25">
      <c r="Z180" s="34"/>
      <c r="AA180" s="34"/>
      <c r="AB180" s="28"/>
      <c r="AC180" s="28"/>
      <c r="AD180" s="28"/>
      <c r="AE180" s="28"/>
      <c r="AF180" s="28"/>
      <c r="AG180" s="28"/>
      <c r="AH180" s="28"/>
      <c r="AI180" s="28"/>
      <c r="AJ180" s="34"/>
      <c r="AL180" s="28"/>
      <c r="AM180" s="28"/>
      <c r="AN180" s="28"/>
      <c r="AO180" s="28"/>
      <c r="AP180" s="28"/>
      <c r="AQ180" s="28"/>
      <c r="AR180" s="28"/>
      <c r="AS180" s="34"/>
      <c r="AT180" s="34"/>
      <c r="AU180" s="34"/>
    </row>
    <row r="181" spans="26:47" x14ac:dyDescent="0.25">
      <c r="Z181" s="34"/>
      <c r="AA181" s="34"/>
      <c r="AB181" s="28"/>
      <c r="AC181" s="28"/>
      <c r="AD181" s="28"/>
      <c r="AE181" s="28"/>
      <c r="AF181" s="28"/>
      <c r="AG181" s="28"/>
      <c r="AH181" s="28"/>
      <c r="AI181" s="28"/>
      <c r="AJ181" s="34"/>
      <c r="AL181" s="28"/>
      <c r="AM181" s="28"/>
      <c r="AN181" s="28"/>
      <c r="AO181" s="28"/>
      <c r="AP181" s="28"/>
      <c r="AQ181" s="28"/>
      <c r="AR181" s="28"/>
      <c r="AS181" s="34"/>
      <c r="AT181" s="34"/>
      <c r="AU181" s="34"/>
    </row>
    <row r="182" spans="26:47" x14ac:dyDescent="0.25">
      <c r="Z182" s="34"/>
      <c r="AA182" s="34"/>
      <c r="AB182" s="28"/>
      <c r="AC182" s="28"/>
      <c r="AD182" s="28"/>
      <c r="AE182" s="28"/>
      <c r="AF182" s="28"/>
      <c r="AG182" s="28"/>
      <c r="AH182" s="28"/>
      <c r="AI182" s="28"/>
      <c r="AJ182" s="34"/>
      <c r="AL182" s="28"/>
      <c r="AM182" s="28"/>
      <c r="AN182" s="28"/>
      <c r="AO182" s="28"/>
      <c r="AP182" s="28"/>
      <c r="AQ182" s="28"/>
      <c r="AR182" s="28"/>
      <c r="AS182" s="34"/>
      <c r="AT182" s="34"/>
      <c r="AU182" s="34"/>
    </row>
    <row r="183" spans="26:47" x14ac:dyDescent="0.25">
      <c r="Z183" s="34"/>
      <c r="AA183" s="34"/>
      <c r="AB183" s="28"/>
      <c r="AC183" s="28"/>
      <c r="AD183" s="28"/>
      <c r="AE183" s="28"/>
      <c r="AF183" s="28"/>
      <c r="AG183" s="28"/>
      <c r="AH183" s="28"/>
      <c r="AI183" s="28"/>
      <c r="AJ183" s="34"/>
      <c r="AL183" s="28"/>
      <c r="AM183" s="28"/>
      <c r="AN183" s="28"/>
      <c r="AO183" s="28"/>
      <c r="AP183" s="28"/>
      <c r="AQ183" s="28"/>
      <c r="AR183" s="28"/>
      <c r="AS183" s="34"/>
      <c r="AT183" s="34"/>
      <c r="AU183" s="34"/>
    </row>
    <row r="184" spans="26:47" x14ac:dyDescent="0.25">
      <c r="Z184" s="34"/>
      <c r="AA184" s="34"/>
      <c r="AB184" s="28"/>
      <c r="AC184" s="28"/>
      <c r="AD184" s="28"/>
      <c r="AE184" s="28"/>
      <c r="AF184" s="28"/>
      <c r="AG184" s="28"/>
      <c r="AH184" s="28"/>
      <c r="AI184" s="28"/>
      <c r="AJ184" s="34"/>
      <c r="AL184" s="28"/>
      <c r="AM184" s="28"/>
      <c r="AN184" s="28"/>
      <c r="AO184" s="28"/>
      <c r="AP184" s="28"/>
      <c r="AQ184" s="28"/>
      <c r="AR184" s="28"/>
      <c r="AS184" s="34"/>
      <c r="AT184" s="34"/>
      <c r="AU184" s="34"/>
    </row>
    <row r="185" spans="26:47" x14ac:dyDescent="0.25">
      <c r="Z185" s="34"/>
      <c r="AA185" s="34"/>
      <c r="AB185" s="28"/>
      <c r="AC185" s="28"/>
      <c r="AD185" s="28"/>
      <c r="AE185" s="28"/>
      <c r="AF185" s="28"/>
      <c r="AG185" s="28"/>
      <c r="AH185" s="28"/>
      <c r="AI185" s="28"/>
      <c r="AJ185" s="34"/>
      <c r="AL185" s="28"/>
      <c r="AM185" s="28"/>
      <c r="AN185" s="28"/>
      <c r="AO185" s="28"/>
      <c r="AP185" s="28"/>
      <c r="AQ185" s="28"/>
      <c r="AR185" s="28"/>
      <c r="AS185" s="34"/>
      <c r="AT185" s="34"/>
      <c r="AU185" s="34"/>
    </row>
    <row r="186" spans="26:47" x14ac:dyDescent="0.25">
      <c r="Z186" s="34"/>
      <c r="AA186" s="34"/>
      <c r="AB186" s="28"/>
      <c r="AC186" s="28"/>
      <c r="AD186" s="28"/>
      <c r="AE186" s="28"/>
      <c r="AF186" s="28"/>
      <c r="AG186" s="28"/>
      <c r="AH186" s="28"/>
      <c r="AI186" s="28"/>
      <c r="AJ186" s="34"/>
      <c r="AL186" s="28"/>
      <c r="AM186" s="28"/>
      <c r="AN186" s="28"/>
      <c r="AO186" s="28"/>
      <c r="AP186" s="28"/>
      <c r="AQ186" s="28"/>
      <c r="AR186" s="28"/>
      <c r="AS186" s="34"/>
      <c r="AT186" s="34"/>
      <c r="AU186" s="34"/>
    </row>
    <row r="187" spans="26:47" x14ac:dyDescent="0.25">
      <c r="Z187" s="34"/>
      <c r="AA187" s="34"/>
      <c r="AB187" s="28"/>
      <c r="AC187" s="28"/>
      <c r="AD187" s="28"/>
      <c r="AE187" s="28"/>
      <c r="AF187" s="28"/>
      <c r="AG187" s="28"/>
      <c r="AH187" s="28"/>
      <c r="AI187" s="28"/>
      <c r="AJ187" s="34"/>
      <c r="AL187" s="28"/>
      <c r="AM187" s="28"/>
      <c r="AN187" s="28"/>
      <c r="AO187" s="28"/>
      <c r="AP187" s="28"/>
      <c r="AQ187" s="28"/>
      <c r="AR187" s="28"/>
      <c r="AS187" s="34"/>
      <c r="AT187" s="34"/>
      <c r="AU187" s="34"/>
    </row>
    <row r="188" spans="26:47" x14ac:dyDescent="0.25">
      <c r="Z188" s="34"/>
      <c r="AA188" s="34"/>
      <c r="AB188" s="28"/>
      <c r="AC188" s="28"/>
      <c r="AD188" s="28"/>
      <c r="AE188" s="28"/>
      <c r="AF188" s="28"/>
      <c r="AG188" s="28"/>
      <c r="AH188" s="28"/>
      <c r="AI188" s="28"/>
      <c r="AJ188" s="34"/>
      <c r="AL188" s="28"/>
      <c r="AM188" s="28"/>
      <c r="AN188" s="28"/>
      <c r="AO188" s="28"/>
      <c r="AP188" s="28"/>
      <c r="AQ188" s="28"/>
      <c r="AR188" s="28"/>
      <c r="AS188" s="34"/>
      <c r="AT188" s="34"/>
      <c r="AU188" s="34"/>
    </row>
    <row r="189" spans="26:47" x14ac:dyDescent="0.25">
      <c r="Z189" s="34"/>
      <c r="AA189" s="34"/>
      <c r="AB189" s="28"/>
      <c r="AC189" s="28"/>
      <c r="AD189" s="28"/>
      <c r="AE189" s="28"/>
      <c r="AF189" s="28"/>
      <c r="AG189" s="28"/>
      <c r="AH189" s="28"/>
      <c r="AI189" s="28"/>
      <c r="AJ189" s="34"/>
      <c r="AL189" s="28"/>
      <c r="AM189" s="28"/>
      <c r="AN189" s="28"/>
      <c r="AO189" s="28"/>
      <c r="AP189" s="28"/>
      <c r="AQ189" s="28"/>
      <c r="AR189" s="28"/>
      <c r="AS189" s="34"/>
      <c r="AT189" s="34"/>
      <c r="AU189" s="34"/>
    </row>
    <row r="190" spans="26:47" x14ac:dyDescent="0.25">
      <c r="Z190" s="34"/>
      <c r="AA190" s="34"/>
      <c r="AB190" s="28"/>
      <c r="AC190" s="28"/>
      <c r="AD190" s="28"/>
      <c r="AE190" s="28"/>
      <c r="AF190" s="28"/>
      <c r="AG190" s="28"/>
      <c r="AH190" s="28"/>
      <c r="AI190" s="28"/>
      <c r="AJ190" s="34"/>
      <c r="AL190" s="28"/>
      <c r="AM190" s="28"/>
      <c r="AN190" s="28"/>
      <c r="AO190" s="28"/>
      <c r="AP190" s="28"/>
      <c r="AQ190" s="28"/>
      <c r="AR190" s="28"/>
      <c r="AS190" s="34"/>
      <c r="AT190" s="34"/>
      <c r="AU190" s="34"/>
    </row>
    <row r="191" spans="26:47" x14ac:dyDescent="0.25">
      <c r="Z191" s="34"/>
      <c r="AA191" s="34"/>
      <c r="AB191" s="28"/>
      <c r="AC191" s="28"/>
      <c r="AD191" s="28"/>
      <c r="AE191" s="28"/>
      <c r="AF191" s="28"/>
      <c r="AG191" s="28"/>
      <c r="AH191" s="28"/>
      <c r="AI191" s="28"/>
      <c r="AJ191" s="34"/>
      <c r="AL191" s="28"/>
      <c r="AM191" s="28"/>
      <c r="AN191" s="28"/>
      <c r="AO191" s="28"/>
      <c r="AP191" s="28"/>
      <c r="AQ191" s="28"/>
      <c r="AR191" s="28"/>
      <c r="AS191" s="34"/>
      <c r="AT191" s="34"/>
      <c r="AU191" s="34"/>
    </row>
    <row r="192" spans="26:47" x14ac:dyDescent="0.25">
      <c r="Z192" s="34"/>
      <c r="AA192" s="34"/>
      <c r="AB192" s="28"/>
      <c r="AC192" s="28"/>
      <c r="AD192" s="28"/>
      <c r="AE192" s="28"/>
      <c r="AF192" s="28"/>
      <c r="AG192" s="28"/>
      <c r="AH192" s="28"/>
      <c r="AI192" s="28"/>
      <c r="AJ192" s="34"/>
      <c r="AL192" s="28"/>
      <c r="AM192" s="28"/>
      <c r="AN192" s="28"/>
      <c r="AO192" s="28"/>
      <c r="AP192" s="28"/>
      <c r="AQ192" s="28"/>
      <c r="AR192" s="28"/>
      <c r="AS192" s="34"/>
      <c r="AT192" s="34"/>
      <c r="AU192" s="34"/>
    </row>
    <row r="193" spans="26:47" x14ac:dyDescent="0.25">
      <c r="Z193" s="34"/>
      <c r="AA193" s="34"/>
      <c r="AB193" s="28"/>
      <c r="AC193" s="28"/>
      <c r="AD193" s="28"/>
      <c r="AE193" s="28"/>
      <c r="AF193" s="28"/>
      <c r="AG193" s="28"/>
      <c r="AH193" s="28"/>
      <c r="AI193" s="28"/>
      <c r="AJ193" s="34"/>
      <c r="AL193" s="28"/>
      <c r="AM193" s="28"/>
      <c r="AN193" s="28"/>
      <c r="AO193" s="28"/>
      <c r="AP193" s="28"/>
      <c r="AQ193" s="28"/>
      <c r="AR193" s="28"/>
      <c r="AS193" s="34"/>
      <c r="AT193" s="34"/>
      <c r="AU193" s="34"/>
    </row>
    <row r="194" spans="26:47" x14ac:dyDescent="0.25">
      <c r="Z194" s="34"/>
      <c r="AA194" s="34"/>
      <c r="AB194" s="28"/>
      <c r="AC194" s="28"/>
      <c r="AD194" s="28"/>
      <c r="AE194" s="28"/>
      <c r="AF194" s="28"/>
      <c r="AG194" s="28"/>
      <c r="AH194" s="28"/>
      <c r="AI194" s="28"/>
      <c r="AJ194" s="34"/>
      <c r="AL194" s="28"/>
      <c r="AM194" s="28"/>
      <c r="AN194" s="28"/>
      <c r="AO194" s="28"/>
      <c r="AP194" s="28"/>
      <c r="AQ194" s="28"/>
      <c r="AR194" s="28"/>
      <c r="AS194" s="34"/>
      <c r="AT194" s="34"/>
      <c r="AU194" s="34"/>
    </row>
    <row r="195" spans="26:47" x14ac:dyDescent="0.25">
      <c r="Z195" s="34"/>
      <c r="AA195" s="34"/>
      <c r="AB195" s="28"/>
      <c r="AC195" s="28"/>
      <c r="AD195" s="28"/>
      <c r="AE195" s="28"/>
      <c r="AF195" s="28"/>
      <c r="AG195" s="28"/>
      <c r="AH195" s="28"/>
      <c r="AI195" s="28"/>
      <c r="AJ195" s="34"/>
      <c r="AL195" s="28"/>
      <c r="AM195" s="28"/>
      <c r="AN195" s="28"/>
      <c r="AO195" s="28"/>
      <c r="AP195" s="28"/>
      <c r="AQ195" s="28"/>
      <c r="AR195" s="28"/>
      <c r="AS195" s="34"/>
      <c r="AT195" s="34"/>
      <c r="AU195" s="34"/>
    </row>
    <row r="196" spans="26:47" x14ac:dyDescent="0.25">
      <c r="Z196" s="34"/>
      <c r="AA196" s="34"/>
      <c r="AB196" s="28"/>
      <c r="AC196" s="28"/>
      <c r="AD196" s="28"/>
      <c r="AE196" s="28"/>
      <c r="AF196" s="28"/>
      <c r="AG196" s="28"/>
      <c r="AH196" s="28"/>
      <c r="AI196" s="28"/>
      <c r="AJ196" s="34"/>
      <c r="AL196" s="28"/>
      <c r="AM196" s="28"/>
      <c r="AN196" s="28"/>
      <c r="AO196" s="28"/>
      <c r="AP196" s="28"/>
      <c r="AQ196" s="28"/>
      <c r="AR196" s="28"/>
      <c r="AS196" s="34"/>
      <c r="AT196" s="34"/>
      <c r="AU196" s="34"/>
    </row>
    <row r="197" spans="26:47" x14ac:dyDescent="0.25">
      <c r="Z197" s="34"/>
      <c r="AA197" s="34"/>
      <c r="AB197" s="28"/>
      <c r="AC197" s="28"/>
      <c r="AD197" s="28"/>
      <c r="AE197" s="28"/>
      <c r="AF197" s="28"/>
      <c r="AG197" s="28"/>
      <c r="AH197" s="28"/>
      <c r="AI197" s="28"/>
      <c r="AJ197" s="34"/>
      <c r="AL197" s="28"/>
      <c r="AM197" s="28"/>
      <c r="AN197" s="28"/>
      <c r="AO197" s="28"/>
      <c r="AP197" s="28"/>
      <c r="AQ197" s="28"/>
      <c r="AR197" s="28"/>
      <c r="AS197" s="34"/>
      <c r="AT197" s="34"/>
      <c r="AU197" s="34"/>
    </row>
    <row r="198" spans="26:47" x14ac:dyDescent="0.25">
      <c r="Z198" s="34"/>
      <c r="AA198" s="34"/>
      <c r="AB198" s="28"/>
      <c r="AC198" s="28"/>
      <c r="AD198" s="28"/>
      <c r="AE198" s="28"/>
      <c r="AF198" s="28"/>
      <c r="AG198" s="28"/>
      <c r="AH198" s="28"/>
      <c r="AI198" s="28"/>
      <c r="AJ198" s="34"/>
      <c r="AL198" s="28"/>
      <c r="AM198" s="28"/>
      <c r="AN198" s="28"/>
      <c r="AO198" s="28"/>
      <c r="AP198" s="28"/>
      <c r="AQ198" s="28"/>
      <c r="AR198" s="28"/>
      <c r="AS198" s="34"/>
      <c r="AT198" s="34"/>
      <c r="AU198" s="34"/>
    </row>
    <row r="199" spans="26:47" x14ac:dyDescent="0.25">
      <c r="Z199" s="34"/>
      <c r="AA199" s="34"/>
      <c r="AB199" s="28"/>
      <c r="AC199" s="28"/>
      <c r="AD199" s="28"/>
      <c r="AE199" s="28"/>
      <c r="AF199" s="28"/>
      <c r="AG199" s="28"/>
      <c r="AH199" s="28"/>
      <c r="AI199" s="28"/>
      <c r="AJ199" s="34"/>
      <c r="AL199" s="28"/>
      <c r="AM199" s="28"/>
      <c r="AN199" s="28"/>
      <c r="AO199" s="28"/>
      <c r="AP199" s="28"/>
      <c r="AQ199" s="28"/>
      <c r="AR199" s="28"/>
      <c r="AS199" s="34"/>
      <c r="AT199" s="34"/>
      <c r="AU199" s="34"/>
    </row>
    <row r="200" spans="26:47" x14ac:dyDescent="0.25">
      <c r="Z200" s="34"/>
      <c r="AA200" s="34"/>
      <c r="AB200" s="28"/>
      <c r="AC200" s="28"/>
      <c r="AD200" s="28"/>
      <c r="AE200" s="28"/>
      <c r="AF200" s="28"/>
      <c r="AG200" s="28"/>
      <c r="AH200" s="28"/>
      <c r="AI200" s="28"/>
      <c r="AJ200" s="34"/>
      <c r="AL200" s="28"/>
      <c r="AM200" s="28"/>
      <c r="AN200" s="28"/>
      <c r="AO200" s="28"/>
      <c r="AP200" s="28"/>
      <c r="AQ200" s="28"/>
      <c r="AR200" s="28"/>
      <c r="AS200" s="34"/>
      <c r="AT200" s="34"/>
      <c r="AU200" s="34"/>
    </row>
    <row r="201" spans="26:47" x14ac:dyDescent="0.25">
      <c r="Z201" s="34"/>
      <c r="AA201" s="34"/>
      <c r="AB201" s="28"/>
      <c r="AC201" s="28"/>
      <c r="AD201" s="28"/>
      <c r="AE201" s="28"/>
      <c r="AF201" s="28"/>
      <c r="AG201" s="28"/>
      <c r="AH201" s="28"/>
      <c r="AI201" s="28"/>
      <c r="AJ201" s="34"/>
      <c r="AL201" s="28"/>
      <c r="AM201" s="28"/>
      <c r="AN201" s="28"/>
      <c r="AO201" s="28"/>
      <c r="AP201" s="28"/>
      <c r="AQ201" s="28"/>
      <c r="AR201" s="28"/>
      <c r="AS201" s="34"/>
      <c r="AT201" s="34"/>
      <c r="AU201" s="34"/>
    </row>
    <row r="202" spans="26:47" x14ac:dyDescent="0.25">
      <c r="Z202" s="34"/>
      <c r="AA202" s="34"/>
      <c r="AB202" s="28"/>
      <c r="AC202" s="28"/>
      <c r="AD202" s="28"/>
      <c r="AE202" s="28"/>
      <c r="AF202" s="28"/>
      <c r="AG202" s="28"/>
      <c r="AH202" s="28"/>
      <c r="AI202" s="28"/>
      <c r="AJ202" s="34"/>
      <c r="AL202" s="28"/>
      <c r="AM202" s="28"/>
      <c r="AN202" s="28"/>
      <c r="AO202" s="28"/>
      <c r="AP202" s="28"/>
      <c r="AQ202" s="28"/>
      <c r="AR202" s="28"/>
      <c r="AS202" s="34"/>
      <c r="AT202" s="34"/>
      <c r="AU202" s="34"/>
    </row>
    <row r="203" spans="26:47" x14ac:dyDescent="0.25">
      <c r="Z203" s="34"/>
      <c r="AA203" s="34"/>
      <c r="AB203" s="28"/>
      <c r="AC203" s="28"/>
      <c r="AD203" s="28"/>
      <c r="AE203" s="28"/>
      <c r="AF203" s="28"/>
      <c r="AG203" s="28"/>
      <c r="AH203" s="28"/>
      <c r="AI203" s="28"/>
      <c r="AJ203" s="34"/>
      <c r="AL203" s="28"/>
      <c r="AM203" s="28"/>
      <c r="AN203" s="28"/>
      <c r="AO203" s="28"/>
      <c r="AP203" s="28"/>
      <c r="AQ203" s="28"/>
      <c r="AR203" s="28"/>
      <c r="AS203" s="34"/>
      <c r="AT203" s="34"/>
      <c r="AU203" s="34"/>
    </row>
    <row r="204" spans="26:47" x14ac:dyDescent="0.25">
      <c r="Z204" s="34"/>
      <c r="AA204" s="34"/>
      <c r="AB204" s="28"/>
      <c r="AC204" s="28"/>
      <c r="AD204" s="28"/>
      <c r="AE204" s="28"/>
      <c r="AF204" s="28"/>
      <c r="AG204" s="28"/>
      <c r="AH204" s="28"/>
      <c r="AI204" s="28"/>
      <c r="AJ204" s="34"/>
      <c r="AL204" s="28"/>
      <c r="AM204" s="28"/>
      <c r="AN204" s="28"/>
      <c r="AO204" s="28"/>
      <c r="AP204" s="28"/>
      <c r="AQ204" s="28"/>
      <c r="AR204" s="28"/>
      <c r="AS204" s="34"/>
      <c r="AT204" s="34"/>
      <c r="AU204" s="34"/>
    </row>
    <row r="205" spans="26:47" x14ac:dyDescent="0.25">
      <c r="Z205" s="34"/>
      <c r="AA205" s="34"/>
      <c r="AB205" s="28"/>
      <c r="AC205" s="28"/>
      <c r="AD205" s="28"/>
      <c r="AE205" s="28"/>
      <c r="AF205" s="28"/>
      <c r="AG205" s="28"/>
      <c r="AH205" s="28"/>
      <c r="AI205" s="28"/>
      <c r="AJ205" s="34"/>
      <c r="AL205" s="28"/>
      <c r="AM205" s="28"/>
      <c r="AN205" s="28"/>
      <c r="AO205" s="28"/>
      <c r="AP205" s="28"/>
      <c r="AQ205" s="28"/>
      <c r="AR205" s="28"/>
      <c r="AS205" s="34"/>
      <c r="AT205" s="34"/>
      <c r="AU205" s="34"/>
    </row>
    <row r="206" spans="26:47" x14ac:dyDescent="0.25">
      <c r="Z206" s="34"/>
      <c r="AA206" s="34"/>
      <c r="AB206" s="28"/>
      <c r="AC206" s="28"/>
      <c r="AD206" s="28"/>
      <c r="AE206" s="28"/>
      <c r="AF206" s="28"/>
      <c r="AG206" s="28"/>
      <c r="AH206" s="28"/>
      <c r="AI206" s="28"/>
      <c r="AJ206" s="34"/>
      <c r="AL206" s="28"/>
      <c r="AM206" s="28"/>
      <c r="AN206" s="28"/>
      <c r="AO206" s="28"/>
      <c r="AP206" s="28"/>
      <c r="AQ206" s="28"/>
      <c r="AR206" s="28"/>
      <c r="AS206" s="34"/>
      <c r="AT206" s="34"/>
      <c r="AU206" s="34"/>
    </row>
    <row r="207" spans="26:47" x14ac:dyDescent="0.25">
      <c r="Z207" s="34"/>
      <c r="AA207" s="34"/>
      <c r="AB207" s="28"/>
      <c r="AC207" s="28"/>
      <c r="AD207" s="28"/>
      <c r="AE207" s="28"/>
      <c r="AF207" s="28"/>
      <c r="AG207" s="28"/>
      <c r="AH207" s="28"/>
      <c r="AI207" s="28"/>
      <c r="AJ207" s="34"/>
      <c r="AL207" s="28"/>
      <c r="AM207" s="28"/>
      <c r="AN207" s="28"/>
      <c r="AO207" s="28"/>
      <c r="AP207" s="28"/>
      <c r="AQ207" s="28"/>
      <c r="AR207" s="28"/>
      <c r="AS207" s="34"/>
      <c r="AT207" s="34"/>
      <c r="AU207" s="34"/>
    </row>
    <row r="208" spans="26:47" x14ac:dyDescent="0.25">
      <c r="Z208" s="34"/>
      <c r="AA208" s="34"/>
      <c r="AB208" s="28"/>
      <c r="AC208" s="28"/>
      <c r="AD208" s="28"/>
      <c r="AE208" s="28"/>
      <c r="AF208" s="28"/>
      <c r="AG208" s="28"/>
      <c r="AH208" s="28"/>
      <c r="AI208" s="28"/>
      <c r="AJ208" s="34"/>
      <c r="AL208" s="28"/>
      <c r="AM208" s="28"/>
      <c r="AN208" s="28"/>
      <c r="AO208" s="28"/>
      <c r="AP208" s="28"/>
      <c r="AQ208" s="28"/>
      <c r="AR208" s="28"/>
      <c r="AS208" s="34"/>
      <c r="AT208" s="34"/>
      <c r="AU208" s="34"/>
    </row>
    <row r="209" spans="26:47" x14ac:dyDescent="0.25">
      <c r="Z209" s="34"/>
      <c r="AA209" s="34"/>
      <c r="AB209" s="28"/>
      <c r="AC209" s="28"/>
      <c r="AD209" s="28"/>
      <c r="AE209" s="28"/>
      <c r="AF209" s="28"/>
      <c r="AG209" s="28"/>
      <c r="AH209" s="28"/>
      <c r="AI209" s="28"/>
      <c r="AJ209" s="34"/>
      <c r="AL209" s="28"/>
      <c r="AM209" s="28"/>
      <c r="AN209" s="28"/>
      <c r="AO209" s="28"/>
      <c r="AP209" s="28"/>
      <c r="AQ209" s="28"/>
      <c r="AR209" s="28"/>
      <c r="AS209" s="34"/>
      <c r="AT209" s="34"/>
      <c r="AU209" s="34"/>
    </row>
    <row r="210" spans="26:47" x14ac:dyDescent="0.25">
      <c r="Z210" s="34"/>
      <c r="AA210" s="34"/>
      <c r="AB210" s="28"/>
      <c r="AC210" s="28"/>
      <c r="AD210" s="28"/>
      <c r="AE210" s="28"/>
      <c r="AF210" s="28"/>
      <c r="AG210" s="28"/>
      <c r="AH210" s="28"/>
      <c r="AI210" s="28"/>
      <c r="AJ210" s="34"/>
      <c r="AL210" s="28"/>
      <c r="AM210" s="28"/>
      <c r="AN210" s="28"/>
      <c r="AO210" s="28"/>
      <c r="AP210" s="28"/>
      <c r="AQ210" s="28"/>
      <c r="AR210" s="28"/>
      <c r="AS210" s="34"/>
      <c r="AT210" s="34"/>
      <c r="AU210" s="34"/>
    </row>
    <row r="211" spans="26:47" x14ac:dyDescent="0.25">
      <c r="Z211" s="34"/>
      <c r="AA211" s="34"/>
      <c r="AB211" s="28"/>
      <c r="AC211" s="28"/>
      <c r="AD211" s="28"/>
      <c r="AE211" s="28"/>
      <c r="AF211" s="28"/>
      <c r="AG211" s="28"/>
      <c r="AH211" s="28"/>
      <c r="AI211" s="28"/>
      <c r="AJ211" s="34"/>
      <c r="AL211" s="28"/>
      <c r="AM211" s="28"/>
      <c r="AN211" s="28"/>
      <c r="AO211" s="28"/>
      <c r="AP211" s="28"/>
      <c r="AQ211" s="28"/>
      <c r="AR211" s="28"/>
      <c r="AS211" s="34"/>
      <c r="AT211" s="34"/>
      <c r="AU211" s="34"/>
    </row>
    <row r="212" spans="26:47" x14ac:dyDescent="0.25">
      <c r="Z212" s="34"/>
      <c r="AA212" s="34"/>
      <c r="AB212" s="28"/>
      <c r="AC212" s="28"/>
      <c r="AD212" s="28"/>
      <c r="AE212" s="28"/>
      <c r="AF212" s="28"/>
      <c r="AG212" s="28"/>
      <c r="AH212" s="28"/>
      <c r="AI212" s="28"/>
      <c r="AJ212" s="34"/>
      <c r="AL212" s="28"/>
      <c r="AM212" s="28"/>
      <c r="AN212" s="28"/>
      <c r="AO212" s="28"/>
      <c r="AP212" s="28"/>
      <c r="AQ212" s="28"/>
      <c r="AR212" s="28"/>
      <c r="AS212" s="34"/>
      <c r="AT212" s="34"/>
      <c r="AU212" s="34"/>
    </row>
    <row r="213" spans="26:47" x14ac:dyDescent="0.25">
      <c r="Z213" s="34"/>
      <c r="AA213" s="34"/>
      <c r="AB213" s="28"/>
      <c r="AC213" s="28"/>
      <c r="AD213" s="28"/>
      <c r="AE213" s="28"/>
      <c r="AF213" s="28"/>
      <c r="AG213" s="28"/>
      <c r="AH213" s="28"/>
      <c r="AI213" s="28"/>
      <c r="AJ213" s="34"/>
      <c r="AL213" s="28"/>
      <c r="AM213" s="28"/>
      <c r="AN213" s="28"/>
      <c r="AO213" s="28"/>
      <c r="AP213" s="28"/>
      <c r="AQ213" s="28"/>
      <c r="AR213" s="28"/>
      <c r="AS213" s="34"/>
      <c r="AT213" s="34"/>
      <c r="AU213" s="34"/>
    </row>
    <row r="214" spans="26:47" x14ac:dyDescent="0.25">
      <c r="Z214" s="34"/>
      <c r="AA214" s="34"/>
      <c r="AB214" s="28"/>
      <c r="AC214" s="28"/>
      <c r="AD214" s="28"/>
      <c r="AE214" s="28"/>
      <c r="AF214" s="28"/>
      <c r="AG214" s="28"/>
      <c r="AH214" s="28"/>
      <c r="AI214" s="28"/>
      <c r="AJ214" s="34"/>
      <c r="AL214" s="28"/>
      <c r="AM214" s="28"/>
      <c r="AN214" s="28"/>
      <c r="AO214" s="28"/>
      <c r="AP214" s="28"/>
      <c r="AQ214" s="28"/>
      <c r="AR214" s="28"/>
      <c r="AS214" s="34"/>
      <c r="AT214" s="34"/>
      <c r="AU214" s="34"/>
    </row>
    <row r="215" spans="26:47" x14ac:dyDescent="0.25">
      <c r="Z215" s="34"/>
      <c r="AA215" s="34"/>
      <c r="AB215" s="28"/>
      <c r="AC215" s="28"/>
      <c r="AD215" s="28"/>
      <c r="AE215" s="28"/>
      <c r="AF215" s="28"/>
      <c r="AG215" s="28"/>
      <c r="AH215" s="28"/>
      <c r="AI215" s="28"/>
      <c r="AJ215" s="34"/>
      <c r="AL215" s="28"/>
      <c r="AM215" s="28"/>
      <c r="AN215" s="28"/>
      <c r="AO215" s="28"/>
      <c r="AP215" s="28"/>
      <c r="AQ215" s="28"/>
      <c r="AR215" s="28"/>
      <c r="AS215" s="34"/>
      <c r="AT215" s="34"/>
      <c r="AU215" s="34"/>
    </row>
    <row r="216" spans="26:47" x14ac:dyDescent="0.25">
      <c r="Z216" s="34"/>
      <c r="AA216" s="34"/>
      <c r="AB216" s="28"/>
      <c r="AC216" s="28"/>
      <c r="AD216" s="28"/>
      <c r="AE216" s="28"/>
      <c r="AF216" s="28"/>
      <c r="AG216" s="28"/>
      <c r="AH216" s="28"/>
      <c r="AI216" s="28"/>
      <c r="AJ216" s="34"/>
      <c r="AL216" s="28"/>
      <c r="AM216" s="28"/>
      <c r="AN216" s="28"/>
      <c r="AO216" s="28"/>
      <c r="AP216" s="28"/>
      <c r="AQ216" s="28"/>
      <c r="AR216" s="28"/>
      <c r="AS216" s="34"/>
      <c r="AT216" s="34"/>
      <c r="AU216" s="34"/>
    </row>
    <row r="217" spans="26:47" x14ac:dyDescent="0.25">
      <c r="Z217" s="34"/>
      <c r="AA217" s="34"/>
      <c r="AB217" s="28"/>
      <c r="AC217" s="28"/>
      <c r="AD217" s="28"/>
      <c r="AE217" s="28"/>
      <c r="AF217" s="28"/>
      <c r="AG217" s="28"/>
      <c r="AH217" s="28"/>
      <c r="AI217" s="28"/>
      <c r="AJ217" s="34"/>
      <c r="AL217" s="28"/>
      <c r="AM217" s="28"/>
      <c r="AN217" s="28"/>
      <c r="AO217" s="28"/>
      <c r="AP217" s="28"/>
      <c r="AQ217" s="28"/>
      <c r="AR217" s="28"/>
      <c r="AS217" s="34"/>
      <c r="AT217" s="34"/>
      <c r="AU217" s="34"/>
    </row>
    <row r="218" spans="26:47" x14ac:dyDescent="0.25">
      <c r="Z218" s="34"/>
      <c r="AA218" s="34"/>
      <c r="AB218" s="28"/>
      <c r="AC218" s="28"/>
      <c r="AD218" s="28"/>
      <c r="AE218" s="28"/>
      <c r="AF218" s="28"/>
      <c r="AG218" s="28"/>
      <c r="AH218" s="28"/>
      <c r="AI218" s="28"/>
      <c r="AJ218" s="34"/>
      <c r="AL218" s="28"/>
      <c r="AM218" s="28"/>
      <c r="AN218" s="28"/>
      <c r="AO218" s="28"/>
      <c r="AP218" s="28"/>
      <c r="AQ218" s="28"/>
      <c r="AR218" s="28"/>
      <c r="AS218" s="34"/>
      <c r="AT218" s="34"/>
      <c r="AU218" s="34"/>
    </row>
    <row r="219" spans="26:47" x14ac:dyDescent="0.25">
      <c r="Z219" s="34"/>
      <c r="AA219" s="34"/>
      <c r="AB219" s="28"/>
      <c r="AC219" s="28"/>
      <c r="AD219" s="28"/>
      <c r="AE219" s="28"/>
      <c r="AF219" s="28"/>
      <c r="AG219" s="28"/>
      <c r="AH219" s="28"/>
      <c r="AI219" s="28"/>
      <c r="AJ219" s="34"/>
      <c r="AL219" s="28"/>
      <c r="AM219" s="28"/>
      <c r="AN219" s="28"/>
      <c r="AO219" s="28"/>
      <c r="AP219" s="28"/>
      <c r="AQ219" s="28"/>
      <c r="AR219" s="28"/>
      <c r="AS219" s="34"/>
      <c r="AT219" s="34"/>
      <c r="AU219" s="34"/>
    </row>
    <row r="220" spans="26:47" x14ac:dyDescent="0.25">
      <c r="Z220" s="34"/>
      <c r="AA220" s="34"/>
      <c r="AB220" s="28"/>
      <c r="AC220" s="28"/>
      <c r="AD220" s="28"/>
      <c r="AE220" s="28"/>
      <c r="AF220" s="28"/>
      <c r="AG220" s="28"/>
      <c r="AH220" s="28"/>
      <c r="AI220" s="28"/>
      <c r="AJ220" s="34"/>
      <c r="AL220" s="28"/>
      <c r="AM220" s="28"/>
      <c r="AN220" s="28"/>
      <c r="AO220" s="28"/>
      <c r="AP220" s="28"/>
      <c r="AQ220" s="28"/>
      <c r="AR220" s="28"/>
      <c r="AS220" s="34"/>
      <c r="AT220" s="34"/>
      <c r="AU220" s="34"/>
    </row>
    <row r="221" spans="26:47" x14ac:dyDescent="0.25">
      <c r="Z221" s="34"/>
      <c r="AA221" s="34"/>
      <c r="AB221" s="28"/>
      <c r="AC221" s="28"/>
      <c r="AD221" s="28"/>
      <c r="AE221" s="28"/>
      <c r="AF221" s="28"/>
      <c r="AG221" s="28"/>
      <c r="AH221" s="28"/>
      <c r="AI221" s="28"/>
      <c r="AJ221" s="34"/>
      <c r="AL221" s="28"/>
      <c r="AM221" s="28"/>
      <c r="AN221" s="28"/>
      <c r="AO221" s="28"/>
      <c r="AP221" s="28"/>
      <c r="AQ221" s="28"/>
      <c r="AR221" s="28"/>
      <c r="AS221" s="34"/>
      <c r="AT221" s="34"/>
      <c r="AU221" s="34"/>
    </row>
    <row r="222" spans="26:47" x14ac:dyDescent="0.25">
      <c r="Z222" s="34"/>
      <c r="AA222" s="34"/>
      <c r="AB222" s="28"/>
      <c r="AC222" s="28"/>
      <c r="AD222" s="28"/>
      <c r="AE222" s="28"/>
      <c r="AF222" s="28"/>
      <c r="AG222" s="28"/>
      <c r="AH222" s="28"/>
      <c r="AI222" s="28"/>
      <c r="AJ222" s="34"/>
      <c r="AL222" s="28"/>
      <c r="AM222" s="28"/>
      <c r="AN222" s="28"/>
      <c r="AO222" s="28"/>
      <c r="AP222" s="28"/>
      <c r="AQ222" s="28"/>
      <c r="AR222" s="28"/>
      <c r="AS222" s="34"/>
      <c r="AT222" s="34"/>
      <c r="AU222" s="34"/>
    </row>
    <row r="223" spans="26:47" x14ac:dyDescent="0.25">
      <c r="Z223" s="34"/>
      <c r="AA223" s="34"/>
      <c r="AB223" s="28"/>
      <c r="AC223" s="28"/>
      <c r="AD223" s="28"/>
      <c r="AE223" s="28"/>
      <c r="AF223" s="28"/>
      <c r="AG223" s="28"/>
      <c r="AH223" s="28"/>
      <c r="AI223" s="28"/>
      <c r="AJ223" s="34"/>
      <c r="AL223" s="28"/>
      <c r="AM223" s="28"/>
      <c r="AN223" s="28"/>
      <c r="AO223" s="28"/>
      <c r="AP223" s="28"/>
      <c r="AQ223" s="28"/>
      <c r="AR223" s="28"/>
      <c r="AS223" s="34"/>
      <c r="AT223" s="34"/>
      <c r="AU223" s="34"/>
    </row>
    <row r="224" spans="26:47" x14ac:dyDescent="0.25">
      <c r="Z224" s="34"/>
      <c r="AA224" s="34"/>
      <c r="AB224" s="28"/>
      <c r="AC224" s="28"/>
      <c r="AD224" s="28"/>
      <c r="AE224" s="28"/>
      <c r="AF224" s="28"/>
      <c r="AG224" s="28"/>
      <c r="AH224" s="28"/>
      <c r="AI224" s="28"/>
      <c r="AJ224" s="34"/>
      <c r="AL224" s="28"/>
      <c r="AM224" s="28"/>
      <c r="AN224" s="28"/>
      <c r="AO224" s="28"/>
      <c r="AP224" s="28"/>
      <c r="AQ224" s="28"/>
      <c r="AR224" s="28"/>
      <c r="AS224" s="34"/>
      <c r="AT224" s="34"/>
      <c r="AU224" s="34"/>
    </row>
    <row r="225" spans="26:47" x14ac:dyDescent="0.25">
      <c r="Z225" s="34"/>
      <c r="AA225" s="34"/>
      <c r="AB225" s="28"/>
      <c r="AC225" s="28"/>
      <c r="AD225" s="28"/>
      <c r="AE225" s="28"/>
      <c r="AF225" s="28"/>
      <c r="AG225" s="28"/>
      <c r="AH225" s="28"/>
      <c r="AI225" s="28"/>
      <c r="AJ225" s="34"/>
      <c r="AL225" s="28"/>
      <c r="AM225" s="28"/>
      <c r="AN225" s="28"/>
      <c r="AO225" s="28"/>
      <c r="AP225" s="28"/>
      <c r="AQ225" s="28"/>
      <c r="AR225" s="28"/>
      <c r="AS225" s="34"/>
      <c r="AT225" s="34"/>
      <c r="AU225" s="34"/>
    </row>
    <row r="226" spans="26:47" x14ac:dyDescent="0.25">
      <c r="Z226" s="34"/>
      <c r="AA226" s="34"/>
      <c r="AB226" s="28"/>
      <c r="AC226" s="28"/>
      <c r="AD226" s="28"/>
      <c r="AE226" s="28"/>
      <c r="AF226" s="28"/>
      <c r="AG226" s="28"/>
      <c r="AH226" s="28"/>
      <c r="AI226" s="28"/>
      <c r="AJ226" s="34"/>
      <c r="AL226" s="28"/>
      <c r="AM226" s="28"/>
      <c r="AN226" s="28"/>
      <c r="AO226" s="28"/>
      <c r="AP226" s="28"/>
      <c r="AQ226" s="28"/>
      <c r="AR226" s="28"/>
      <c r="AS226" s="34"/>
      <c r="AT226" s="34"/>
      <c r="AU226" s="34"/>
    </row>
    <row r="227" spans="26:47" x14ac:dyDescent="0.25">
      <c r="Z227" s="34"/>
      <c r="AA227" s="34"/>
      <c r="AB227" s="28"/>
      <c r="AC227" s="28"/>
      <c r="AD227" s="28"/>
      <c r="AE227" s="28"/>
      <c r="AF227" s="28"/>
      <c r="AG227" s="28"/>
      <c r="AH227" s="28"/>
      <c r="AI227" s="28"/>
      <c r="AJ227" s="34"/>
      <c r="AL227" s="28"/>
      <c r="AM227" s="28"/>
      <c r="AN227" s="28"/>
      <c r="AO227" s="28"/>
      <c r="AP227" s="28"/>
      <c r="AQ227" s="28"/>
      <c r="AR227" s="28"/>
      <c r="AS227" s="34"/>
      <c r="AT227" s="34"/>
      <c r="AU227" s="34"/>
    </row>
    <row r="228" spans="26:47" x14ac:dyDescent="0.25">
      <c r="Z228" s="34"/>
      <c r="AA228" s="34"/>
      <c r="AB228" s="28"/>
      <c r="AC228" s="28"/>
      <c r="AD228" s="28"/>
      <c r="AE228" s="28"/>
      <c r="AF228" s="28"/>
      <c r="AG228" s="28"/>
      <c r="AH228" s="28"/>
      <c r="AI228" s="28"/>
      <c r="AJ228" s="34"/>
      <c r="AL228" s="28"/>
      <c r="AM228" s="28"/>
      <c r="AN228" s="28"/>
      <c r="AO228" s="28"/>
      <c r="AP228" s="28"/>
      <c r="AQ228" s="28"/>
      <c r="AR228" s="28"/>
      <c r="AS228" s="34"/>
      <c r="AT228" s="34"/>
      <c r="AU228" s="34"/>
    </row>
    <row r="229" spans="26:47" x14ac:dyDescent="0.25">
      <c r="Z229" s="34"/>
      <c r="AA229" s="34"/>
      <c r="AB229" s="28"/>
      <c r="AC229" s="28"/>
      <c r="AD229" s="28"/>
      <c r="AE229" s="28"/>
      <c r="AF229" s="28"/>
      <c r="AG229" s="28"/>
      <c r="AH229" s="28"/>
      <c r="AI229" s="28"/>
      <c r="AJ229" s="34"/>
      <c r="AL229" s="28"/>
      <c r="AM229" s="28"/>
      <c r="AN229" s="28"/>
      <c r="AO229" s="28"/>
      <c r="AP229" s="28"/>
      <c r="AQ229" s="28"/>
      <c r="AR229" s="28"/>
      <c r="AS229" s="34"/>
      <c r="AT229" s="34"/>
      <c r="AU229" s="34"/>
    </row>
    <row r="230" spans="26:47" x14ac:dyDescent="0.25">
      <c r="Z230" s="34"/>
      <c r="AA230" s="34"/>
      <c r="AB230" s="28"/>
      <c r="AC230" s="28"/>
      <c r="AD230" s="28"/>
      <c r="AE230" s="28"/>
      <c r="AF230" s="28"/>
      <c r="AG230" s="28"/>
      <c r="AH230" s="28"/>
      <c r="AI230" s="28"/>
      <c r="AJ230" s="34"/>
      <c r="AL230" s="28"/>
      <c r="AM230" s="28"/>
      <c r="AN230" s="28"/>
      <c r="AO230" s="28"/>
      <c r="AP230" s="28"/>
      <c r="AQ230" s="28"/>
      <c r="AR230" s="28"/>
      <c r="AS230" s="34"/>
      <c r="AT230" s="34"/>
      <c r="AU230" s="34"/>
    </row>
    <row r="231" spans="26:47" x14ac:dyDescent="0.25">
      <c r="Z231" s="34"/>
      <c r="AA231" s="34"/>
      <c r="AB231" s="28"/>
      <c r="AC231" s="28"/>
      <c r="AD231" s="28"/>
      <c r="AE231" s="28"/>
      <c r="AF231" s="28"/>
      <c r="AG231" s="28"/>
      <c r="AH231" s="28"/>
      <c r="AI231" s="28"/>
      <c r="AJ231" s="34"/>
      <c r="AL231" s="28"/>
      <c r="AM231" s="28"/>
      <c r="AN231" s="28"/>
      <c r="AO231" s="28"/>
      <c r="AP231" s="28"/>
      <c r="AQ231" s="28"/>
      <c r="AR231" s="28"/>
      <c r="AS231" s="34"/>
      <c r="AT231" s="34"/>
      <c r="AU231" s="34"/>
    </row>
    <row r="232" spans="26:47" x14ac:dyDescent="0.25">
      <c r="Z232" s="34"/>
      <c r="AA232" s="34"/>
      <c r="AB232" s="28"/>
      <c r="AC232" s="28"/>
      <c r="AD232" s="28"/>
      <c r="AE232" s="28"/>
      <c r="AF232" s="28"/>
      <c r="AG232" s="28"/>
      <c r="AH232" s="28"/>
      <c r="AI232" s="28"/>
      <c r="AJ232" s="34"/>
      <c r="AL232" s="28"/>
      <c r="AM232" s="28"/>
      <c r="AN232" s="28"/>
      <c r="AO232" s="28"/>
      <c r="AP232" s="28"/>
      <c r="AQ232" s="28"/>
      <c r="AR232" s="28"/>
      <c r="AS232" s="34"/>
      <c r="AT232" s="34"/>
      <c r="AU232" s="34"/>
    </row>
    <row r="233" spans="26:47" x14ac:dyDescent="0.25">
      <c r="Z233" s="34"/>
      <c r="AA233" s="34"/>
      <c r="AB233" s="28"/>
      <c r="AC233" s="28"/>
      <c r="AD233" s="28"/>
      <c r="AE233" s="28"/>
      <c r="AF233" s="28"/>
      <c r="AG233" s="28"/>
      <c r="AH233" s="28"/>
      <c r="AI233" s="28"/>
      <c r="AJ233" s="34"/>
      <c r="AL233" s="28"/>
      <c r="AM233" s="28"/>
      <c r="AN233" s="28"/>
      <c r="AO233" s="28"/>
      <c r="AP233" s="28"/>
      <c r="AQ233" s="28"/>
      <c r="AR233" s="28"/>
      <c r="AS233" s="34"/>
      <c r="AT233" s="34"/>
      <c r="AU233" s="34"/>
    </row>
    <row r="234" spans="26:47" x14ac:dyDescent="0.25">
      <c r="Z234" s="34"/>
      <c r="AA234" s="34"/>
      <c r="AB234" s="28"/>
      <c r="AC234" s="28"/>
      <c r="AD234" s="28"/>
      <c r="AE234" s="28"/>
      <c r="AF234" s="28"/>
      <c r="AG234" s="28"/>
      <c r="AH234" s="28"/>
      <c r="AI234" s="28"/>
      <c r="AJ234" s="34"/>
      <c r="AL234" s="28"/>
      <c r="AM234" s="28"/>
      <c r="AN234" s="28"/>
      <c r="AO234" s="28"/>
      <c r="AP234" s="28"/>
      <c r="AQ234" s="28"/>
      <c r="AR234" s="28"/>
      <c r="AS234" s="34"/>
      <c r="AT234" s="34"/>
      <c r="AU234" s="34"/>
    </row>
    <row r="235" spans="26:47" x14ac:dyDescent="0.25">
      <c r="Z235" s="34"/>
      <c r="AA235" s="34"/>
      <c r="AB235" s="28"/>
      <c r="AC235" s="28"/>
      <c r="AD235" s="28"/>
      <c r="AE235" s="28"/>
      <c r="AF235" s="28"/>
      <c r="AG235" s="28"/>
      <c r="AH235" s="28"/>
      <c r="AI235" s="28"/>
      <c r="AJ235" s="34"/>
      <c r="AL235" s="28"/>
      <c r="AM235" s="28"/>
      <c r="AN235" s="28"/>
      <c r="AO235" s="28"/>
      <c r="AP235" s="28"/>
      <c r="AQ235" s="28"/>
      <c r="AR235" s="28"/>
      <c r="AS235" s="34"/>
      <c r="AT235" s="34"/>
      <c r="AU235" s="34"/>
    </row>
    <row r="236" spans="26:47" x14ac:dyDescent="0.25">
      <c r="Z236" s="34"/>
      <c r="AA236" s="34"/>
      <c r="AB236" s="28"/>
      <c r="AC236" s="28"/>
      <c r="AD236" s="28"/>
      <c r="AE236" s="28"/>
      <c r="AF236" s="28"/>
      <c r="AG236" s="28"/>
      <c r="AH236" s="28"/>
      <c r="AI236" s="28"/>
      <c r="AJ236" s="34"/>
      <c r="AL236" s="28"/>
      <c r="AM236" s="28"/>
      <c r="AN236" s="28"/>
      <c r="AO236" s="28"/>
      <c r="AP236" s="28"/>
      <c r="AQ236" s="28"/>
      <c r="AR236" s="28"/>
      <c r="AS236" s="34"/>
      <c r="AT236" s="34"/>
      <c r="AU236" s="34"/>
    </row>
    <row r="237" spans="26:47" x14ac:dyDescent="0.25">
      <c r="Z237" s="34"/>
      <c r="AA237" s="34"/>
      <c r="AB237" s="28"/>
      <c r="AC237" s="28"/>
      <c r="AD237" s="28"/>
      <c r="AE237" s="28"/>
      <c r="AF237" s="28"/>
      <c r="AG237" s="28"/>
      <c r="AH237" s="28"/>
      <c r="AI237" s="28"/>
      <c r="AJ237" s="34"/>
      <c r="AL237" s="28"/>
      <c r="AM237" s="28"/>
      <c r="AN237" s="28"/>
      <c r="AO237" s="28"/>
      <c r="AP237" s="28"/>
      <c r="AQ237" s="28"/>
      <c r="AR237" s="28"/>
      <c r="AS237" s="34"/>
      <c r="AT237" s="34"/>
      <c r="AU237" s="34"/>
    </row>
    <row r="238" spans="26:47" x14ac:dyDescent="0.25">
      <c r="Z238" s="34"/>
      <c r="AA238" s="34"/>
      <c r="AB238" s="28"/>
      <c r="AC238" s="28"/>
      <c r="AD238" s="28"/>
      <c r="AE238" s="28"/>
      <c r="AF238" s="28"/>
      <c r="AG238" s="28"/>
      <c r="AH238" s="28"/>
      <c r="AI238" s="28"/>
      <c r="AJ238" s="34"/>
      <c r="AL238" s="28"/>
      <c r="AM238" s="28"/>
      <c r="AN238" s="28"/>
      <c r="AO238" s="28"/>
      <c r="AP238" s="28"/>
      <c r="AQ238" s="28"/>
      <c r="AR238" s="28"/>
      <c r="AS238" s="34"/>
      <c r="AT238" s="34"/>
      <c r="AU238" s="34"/>
    </row>
    <row r="239" spans="26:47" x14ac:dyDescent="0.25">
      <c r="Z239" s="34"/>
      <c r="AA239" s="34"/>
      <c r="AB239" s="28"/>
      <c r="AC239" s="28"/>
      <c r="AD239" s="28"/>
      <c r="AE239" s="28"/>
      <c r="AF239" s="28"/>
      <c r="AG239" s="28"/>
      <c r="AH239" s="28"/>
      <c r="AI239" s="28"/>
      <c r="AJ239" s="34"/>
      <c r="AL239" s="28"/>
      <c r="AM239" s="28"/>
      <c r="AN239" s="28"/>
      <c r="AO239" s="28"/>
      <c r="AP239" s="28"/>
      <c r="AQ239" s="28"/>
      <c r="AR239" s="28"/>
      <c r="AS239" s="34"/>
      <c r="AT239" s="34"/>
      <c r="AU239" s="34"/>
    </row>
    <row r="240" spans="26:47" x14ac:dyDescent="0.25">
      <c r="Z240" s="34"/>
      <c r="AA240" s="34"/>
      <c r="AB240" s="28"/>
      <c r="AC240" s="28"/>
      <c r="AD240" s="28"/>
      <c r="AE240" s="28"/>
      <c r="AF240" s="28"/>
      <c r="AG240" s="28"/>
      <c r="AH240" s="28"/>
      <c r="AI240" s="28"/>
      <c r="AJ240" s="34"/>
      <c r="AL240" s="28"/>
      <c r="AM240" s="28"/>
      <c r="AN240" s="28"/>
      <c r="AO240" s="28"/>
      <c r="AP240" s="28"/>
      <c r="AQ240" s="28"/>
      <c r="AR240" s="28"/>
      <c r="AS240" s="34"/>
      <c r="AT240" s="34"/>
      <c r="AU240" s="34"/>
    </row>
    <row r="241" spans="26:47" x14ac:dyDescent="0.25">
      <c r="Z241" s="34"/>
      <c r="AA241" s="34"/>
      <c r="AB241" s="28"/>
      <c r="AC241" s="28"/>
      <c r="AD241" s="28"/>
      <c r="AE241" s="28"/>
      <c r="AF241" s="28"/>
      <c r="AG241" s="28"/>
      <c r="AH241" s="28"/>
      <c r="AI241" s="28"/>
      <c r="AJ241" s="34"/>
      <c r="AL241" s="28"/>
      <c r="AM241" s="28"/>
      <c r="AN241" s="28"/>
      <c r="AO241" s="28"/>
      <c r="AP241" s="28"/>
      <c r="AQ241" s="28"/>
      <c r="AR241" s="28"/>
      <c r="AS241" s="34"/>
      <c r="AT241" s="34"/>
      <c r="AU241" s="34"/>
    </row>
    <row r="242" spans="26:47" x14ac:dyDescent="0.25">
      <c r="Z242" s="34"/>
      <c r="AA242" s="34"/>
      <c r="AB242" s="28"/>
      <c r="AC242" s="28"/>
      <c r="AD242" s="28"/>
      <c r="AE242" s="28"/>
      <c r="AF242" s="28"/>
      <c r="AG242" s="28"/>
      <c r="AH242" s="28"/>
      <c r="AI242" s="28"/>
      <c r="AJ242" s="34"/>
      <c r="AL242" s="28"/>
      <c r="AM242" s="28"/>
      <c r="AN242" s="28"/>
      <c r="AO242" s="28"/>
      <c r="AP242" s="28"/>
      <c r="AQ242" s="28"/>
      <c r="AR242" s="28"/>
      <c r="AS242" s="34"/>
      <c r="AT242" s="34"/>
      <c r="AU242" s="34"/>
    </row>
    <row r="243" spans="26:47" x14ac:dyDescent="0.25">
      <c r="Z243" s="34"/>
      <c r="AA243" s="34"/>
      <c r="AB243" s="28"/>
      <c r="AC243" s="28"/>
      <c r="AD243" s="28"/>
      <c r="AE243" s="28"/>
      <c r="AF243" s="28"/>
      <c r="AG243" s="28"/>
      <c r="AH243" s="28"/>
      <c r="AI243" s="28"/>
      <c r="AJ243" s="34"/>
      <c r="AL243" s="28"/>
      <c r="AM243" s="28"/>
      <c r="AN243" s="28"/>
      <c r="AO243" s="28"/>
      <c r="AP243" s="28"/>
      <c r="AQ243" s="28"/>
      <c r="AR243" s="28"/>
      <c r="AS243" s="34"/>
      <c r="AT243" s="34"/>
      <c r="AU243" s="34"/>
    </row>
    <row r="244" spans="26:47" x14ac:dyDescent="0.25">
      <c r="Z244" s="34"/>
      <c r="AA244" s="34"/>
      <c r="AB244" s="28"/>
      <c r="AC244" s="28"/>
      <c r="AD244" s="28"/>
      <c r="AE244" s="28"/>
      <c r="AF244" s="28"/>
      <c r="AG244" s="28"/>
      <c r="AH244" s="28"/>
      <c r="AI244" s="28"/>
      <c r="AJ244" s="34"/>
      <c r="AL244" s="28"/>
      <c r="AM244" s="28"/>
      <c r="AN244" s="28"/>
      <c r="AO244" s="28"/>
      <c r="AP244" s="28"/>
      <c r="AQ244" s="28"/>
      <c r="AR244" s="28"/>
      <c r="AS244" s="34"/>
      <c r="AT244" s="34"/>
      <c r="AU244" s="34"/>
    </row>
    <row r="245" spans="26:47" x14ac:dyDescent="0.25">
      <c r="Z245" s="34"/>
      <c r="AA245" s="34"/>
      <c r="AB245" s="28"/>
      <c r="AC245" s="28"/>
      <c r="AD245" s="28"/>
      <c r="AE245" s="28"/>
      <c r="AF245" s="28"/>
      <c r="AG245" s="28"/>
      <c r="AH245" s="28"/>
      <c r="AI245" s="28"/>
      <c r="AJ245" s="34"/>
      <c r="AL245" s="28"/>
      <c r="AM245" s="28"/>
      <c r="AN245" s="28"/>
      <c r="AO245" s="28"/>
      <c r="AP245" s="28"/>
      <c r="AQ245" s="28"/>
      <c r="AR245" s="28"/>
      <c r="AS245" s="34"/>
      <c r="AT245" s="34"/>
      <c r="AU245" s="34"/>
    </row>
    <row r="246" spans="26:47" x14ac:dyDescent="0.25">
      <c r="Z246" s="34"/>
      <c r="AA246" s="34"/>
      <c r="AB246" s="28"/>
      <c r="AC246" s="28"/>
      <c r="AD246" s="28"/>
      <c r="AE246" s="28"/>
      <c r="AF246" s="28"/>
      <c r="AG246" s="28"/>
      <c r="AH246" s="28"/>
      <c r="AI246" s="28"/>
      <c r="AJ246" s="34"/>
      <c r="AL246" s="28"/>
      <c r="AM246" s="28"/>
      <c r="AN246" s="28"/>
      <c r="AO246" s="28"/>
      <c r="AP246" s="28"/>
      <c r="AQ246" s="28"/>
      <c r="AR246" s="28"/>
      <c r="AS246" s="34"/>
      <c r="AT246" s="34"/>
      <c r="AU246" s="34"/>
    </row>
    <row r="247" spans="26:47" x14ac:dyDescent="0.25">
      <c r="Z247" s="34"/>
      <c r="AA247" s="34"/>
      <c r="AB247" s="28"/>
      <c r="AC247" s="28"/>
      <c r="AD247" s="28"/>
      <c r="AE247" s="28"/>
      <c r="AF247" s="28"/>
      <c r="AG247" s="28"/>
      <c r="AH247" s="28"/>
      <c r="AI247" s="28"/>
      <c r="AJ247" s="34"/>
      <c r="AL247" s="28"/>
      <c r="AM247" s="28"/>
      <c r="AN247" s="28"/>
      <c r="AO247" s="28"/>
      <c r="AP247" s="28"/>
      <c r="AQ247" s="28"/>
      <c r="AR247" s="28"/>
      <c r="AS247" s="34"/>
      <c r="AT247" s="34"/>
      <c r="AU247" s="34"/>
    </row>
    <row r="248" spans="26:47" x14ac:dyDescent="0.25">
      <c r="Z248" s="34"/>
      <c r="AA248" s="34"/>
      <c r="AB248" s="28"/>
      <c r="AC248" s="28"/>
      <c r="AD248" s="28"/>
      <c r="AE248" s="28"/>
      <c r="AF248" s="28"/>
      <c r="AG248" s="28"/>
      <c r="AH248" s="28"/>
      <c r="AI248" s="28"/>
      <c r="AJ248" s="34"/>
      <c r="AL248" s="28"/>
      <c r="AM248" s="28"/>
      <c r="AN248" s="28"/>
      <c r="AO248" s="28"/>
      <c r="AP248" s="28"/>
      <c r="AQ248" s="28"/>
      <c r="AR248" s="28"/>
      <c r="AS248" s="34"/>
      <c r="AT248" s="34"/>
      <c r="AU248" s="34"/>
    </row>
    <row r="249" spans="26:47" x14ac:dyDescent="0.25">
      <c r="Z249" s="34"/>
      <c r="AA249" s="34"/>
      <c r="AB249" s="28"/>
      <c r="AC249" s="28"/>
      <c r="AD249" s="28"/>
      <c r="AE249" s="28"/>
      <c r="AF249" s="28"/>
      <c r="AG249" s="28"/>
      <c r="AH249" s="28"/>
      <c r="AI249" s="28"/>
      <c r="AJ249" s="34"/>
      <c r="AL249" s="28"/>
      <c r="AM249" s="28"/>
      <c r="AN249" s="28"/>
      <c r="AO249" s="28"/>
      <c r="AP249" s="28"/>
      <c r="AQ249" s="28"/>
      <c r="AR249" s="28"/>
      <c r="AS249" s="34"/>
      <c r="AT249" s="34"/>
      <c r="AU249" s="34"/>
    </row>
    <row r="250" spans="26:47" x14ac:dyDescent="0.25">
      <c r="Z250" s="34"/>
      <c r="AA250" s="34"/>
      <c r="AB250" s="28"/>
      <c r="AC250" s="28"/>
      <c r="AD250" s="28"/>
      <c r="AE250" s="28"/>
      <c r="AF250" s="28"/>
      <c r="AG250" s="28"/>
      <c r="AH250" s="28"/>
      <c r="AI250" s="28"/>
      <c r="AJ250" s="34"/>
      <c r="AL250" s="28"/>
      <c r="AM250" s="28"/>
      <c r="AN250" s="28"/>
      <c r="AO250" s="28"/>
      <c r="AP250" s="28"/>
      <c r="AQ250" s="28"/>
      <c r="AR250" s="28"/>
      <c r="AS250" s="34"/>
      <c r="AT250" s="34"/>
      <c r="AU250" s="34"/>
    </row>
    <row r="251" spans="26:47" x14ac:dyDescent="0.25">
      <c r="Z251" s="34"/>
      <c r="AA251" s="34"/>
      <c r="AB251" s="28"/>
      <c r="AC251" s="28"/>
      <c r="AD251" s="28"/>
      <c r="AE251" s="28"/>
      <c r="AF251" s="28"/>
      <c r="AG251" s="28"/>
      <c r="AH251" s="28"/>
      <c r="AI251" s="28"/>
      <c r="AJ251" s="34"/>
      <c r="AL251" s="28"/>
      <c r="AM251" s="28"/>
      <c r="AN251" s="28"/>
      <c r="AO251" s="28"/>
      <c r="AP251" s="28"/>
      <c r="AQ251" s="28"/>
      <c r="AR251" s="28"/>
      <c r="AS251" s="34"/>
      <c r="AT251" s="34"/>
      <c r="AU251" s="34"/>
    </row>
    <row r="252" spans="26:47" x14ac:dyDescent="0.25">
      <c r="Z252" s="34"/>
      <c r="AA252" s="34"/>
      <c r="AB252" s="28"/>
      <c r="AC252" s="28"/>
      <c r="AD252" s="28"/>
      <c r="AE252" s="28"/>
      <c r="AF252" s="28"/>
      <c r="AG252" s="28"/>
      <c r="AH252" s="28"/>
      <c r="AI252" s="28"/>
      <c r="AJ252" s="34"/>
      <c r="AL252" s="28"/>
      <c r="AM252" s="28"/>
      <c r="AN252" s="28"/>
      <c r="AO252" s="28"/>
      <c r="AP252" s="28"/>
      <c r="AQ252" s="28"/>
      <c r="AR252" s="28"/>
      <c r="AS252" s="34"/>
      <c r="AT252" s="34"/>
      <c r="AU252" s="34"/>
    </row>
    <row r="253" spans="26:47" x14ac:dyDescent="0.25">
      <c r="Z253" s="34"/>
      <c r="AA253" s="34"/>
      <c r="AB253" s="28"/>
      <c r="AC253" s="28"/>
      <c r="AD253" s="28"/>
      <c r="AE253" s="28"/>
      <c r="AF253" s="28"/>
      <c r="AG253" s="28"/>
      <c r="AH253" s="28"/>
      <c r="AI253" s="28"/>
      <c r="AJ253" s="34"/>
      <c r="AL253" s="28"/>
      <c r="AM253" s="28"/>
      <c r="AN253" s="28"/>
      <c r="AO253" s="28"/>
      <c r="AP253" s="28"/>
      <c r="AQ253" s="28"/>
      <c r="AR253" s="28"/>
      <c r="AS253" s="34"/>
      <c r="AT253" s="34"/>
      <c r="AU253" s="34"/>
    </row>
    <row r="254" spans="26:47" x14ac:dyDescent="0.25">
      <c r="Z254" s="34"/>
      <c r="AA254" s="34"/>
      <c r="AB254" s="28"/>
      <c r="AC254" s="28"/>
      <c r="AD254" s="28"/>
      <c r="AE254" s="28"/>
      <c r="AF254" s="28"/>
      <c r="AG254" s="28"/>
      <c r="AH254" s="28"/>
      <c r="AI254" s="28"/>
      <c r="AJ254" s="34"/>
      <c r="AL254" s="28"/>
      <c r="AM254" s="28"/>
      <c r="AN254" s="28"/>
      <c r="AO254" s="28"/>
      <c r="AP254" s="28"/>
      <c r="AQ254" s="28"/>
      <c r="AR254" s="28"/>
      <c r="AS254" s="34"/>
      <c r="AT254" s="34"/>
      <c r="AU254" s="34"/>
    </row>
    <row r="255" spans="26:47" x14ac:dyDescent="0.25">
      <c r="Z255" s="34"/>
      <c r="AA255" s="34"/>
      <c r="AB255" s="28"/>
      <c r="AC255" s="28"/>
      <c r="AD255" s="28"/>
      <c r="AE255" s="28"/>
      <c r="AF255" s="28"/>
      <c r="AG255" s="28"/>
      <c r="AH255" s="28"/>
      <c r="AI255" s="28"/>
      <c r="AJ255" s="34"/>
      <c r="AL255" s="28"/>
      <c r="AM255" s="28"/>
      <c r="AN255" s="28"/>
      <c r="AO255" s="28"/>
      <c r="AP255" s="28"/>
      <c r="AQ255" s="28"/>
      <c r="AR255" s="28"/>
      <c r="AS255" s="34"/>
      <c r="AT255" s="34"/>
      <c r="AU255" s="34"/>
    </row>
    <row r="256" spans="26:47" x14ac:dyDescent="0.25">
      <c r="Z256" s="34"/>
      <c r="AA256" s="34"/>
      <c r="AB256" s="28"/>
      <c r="AC256" s="28"/>
      <c r="AD256" s="28"/>
      <c r="AE256" s="28"/>
      <c r="AF256" s="28"/>
      <c r="AG256" s="28"/>
      <c r="AH256" s="28"/>
      <c r="AI256" s="28"/>
      <c r="AJ256" s="34"/>
      <c r="AL256" s="28"/>
      <c r="AM256" s="28"/>
      <c r="AN256" s="28"/>
      <c r="AO256" s="28"/>
      <c r="AP256" s="28"/>
      <c r="AQ256" s="28"/>
      <c r="AR256" s="28"/>
      <c r="AS256" s="34"/>
      <c r="AT256" s="34"/>
      <c r="AU256" s="34"/>
    </row>
    <row r="257" spans="26:47" x14ac:dyDescent="0.25">
      <c r="Z257" s="34"/>
      <c r="AA257" s="34"/>
      <c r="AB257" s="28"/>
      <c r="AC257" s="28"/>
      <c r="AD257" s="28"/>
      <c r="AE257" s="28"/>
      <c r="AF257" s="28"/>
      <c r="AG257" s="28"/>
      <c r="AH257" s="28"/>
      <c r="AI257" s="28"/>
      <c r="AJ257" s="34"/>
      <c r="AL257" s="28"/>
      <c r="AM257" s="28"/>
      <c r="AN257" s="28"/>
      <c r="AO257" s="28"/>
      <c r="AP257" s="28"/>
      <c r="AQ257" s="28"/>
      <c r="AR257" s="28"/>
      <c r="AS257" s="34"/>
      <c r="AT257" s="34"/>
      <c r="AU257" s="34"/>
    </row>
    <row r="258" spans="26:47" x14ac:dyDescent="0.25">
      <c r="Z258" s="34"/>
      <c r="AA258" s="34"/>
      <c r="AB258" s="28"/>
      <c r="AC258" s="28"/>
      <c r="AD258" s="28"/>
      <c r="AE258" s="28"/>
      <c r="AF258" s="28"/>
      <c r="AG258" s="28"/>
      <c r="AH258" s="28"/>
      <c r="AI258" s="28"/>
      <c r="AJ258" s="34"/>
      <c r="AL258" s="28"/>
      <c r="AM258" s="28"/>
      <c r="AN258" s="28"/>
      <c r="AO258" s="28"/>
      <c r="AP258" s="28"/>
      <c r="AQ258" s="28"/>
      <c r="AR258" s="28"/>
      <c r="AS258" s="34"/>
      <c r="AT258" s="34"/>
      <c r="AU258" s="34"/>
    </row>
    <row r="259" spans="26:47" x14ac:dyDescent="0.25">
      <c r="Z259" s="34"/>
      <c r="AA259" s="34"/>
      <c r="AB259" s="28"/>
      <c r="AC259" s="28"/>
      <c r="AD259" s="28"/>
      <c r="AE259" s="28"/>
      <c r="AF259" s="28"/>
      <c r="AG259" s="28"/>
      <c r="AH259" s="28"/>
      <c r="AI259" s="28"/>
      <c r="AJ259" s="34"/>
      <c r="AL259" s="28"/>
      <c r="AM259" s="28"/>
      <c r="AN259" s="28"/>
      <c r="AO259" s="28"/>
      <c r="AP259" s="28"/>
      <c r="AQ259" s="28"/>
      <c r="AR259" s="28"/>
      <c r="AS259" s="34"/>
      <c r="AT259" s="34"/>
      <c r="AU259" s="34"/>
    </row>
    <row r="260" spans="26:47" x14ac:dyDescent="0.25">
      <c r="Z260" s="34"/>
      <c r="AA260" s="34"/>
      <c r="AB260" s="28"/>
      <c r="AC260" s="28"/>
      <c r="AD260" s="28"/>
      <c r="AE260" s="28"/>
      <c r="AF260" s="28"/>
      <c r="AG260" s="28"/>
      <c r="AH260" s="28"/>
      <c r="AI260" s="28"/>
      <c r="AJ260" s="34"/>
      <c r="AL260" s="28"/>
      <c r="AM260" s="28"/>
      <c r="AN260" s="28"/>
      <c r="AO260" s="28"/>
      <c r="AP260" s="28"/>
      <c r="AQ260" s="28"/>
      <c r="AR260" s="28"/>
      <c r="AS260" s="34"/>
      <c r="AT260" s="34"/>
      <c r="AU260" s="34"/>
    </row>
    <row r="261" spans="26:47" x14ac:dyDescent="0.25">
      <c r="Z261" s="34"/>
      <c r="AA261" s="34"/>
      <c r="AB261" s="28"/>
      <c r="AC261" s="28"/>
      <c r="AD261" s="28"/>
      <c r="AE261" s="28"/>
      <c r="AF261" s="28"/>
      <c r="AG261" s="28"/>
      <c r="AH261" s="28"/>
      <c r="AI261" s="28"/>
      <c r="AJ261" s="34"/>
      <c r="AL261" s="28"/>
      <c r="AM261" s="28"/>
      <c r="AN261" s="28"/>
      <c r="AO261" s="28"/>
      <c r="AP261" s="28"/>
      <c r="AQ261" s="28"/>
      <c r="AR261" s="28"/>
      <c r="AS261" s="34"/>
      <c r="AT261" s="34"/>
      <c r="AU261" s="34"/>
    </row>
    <row r="262" spans="26:47" x14ac:dyDescent="0.25">
      <c r="Z262" s="34"/>
      <c r="AA262" s="34"/>
      <c r="AB262" s="28"/>
      <c r="AC262" s="28"/>
      <c r="AD262" s="28"/>
      <c r="AE262" s="28"/>
      <c r="AF262" s="28"/>
      <c r="AG262" s="28"/>
      <c r="AH262" s="28"/>
      <c r="AI262" s="28"/>
      <c r="AJ262" s="34"/>
      <c r="AL262" s="28"/>
      <c r="AM262" s="28"/>
      <c r="AN262" s="28"/>
      <c r="AO262" s="28"/>
      <c r="AP262" s="28"/>
      <c r="AQ262" s="28"/>
      <c r="AR262" s="28"/>
      <c r="AS262" s="34"/>
      <c r="AT262" s="34"/>
      <c r="AU262" s="34"/>
    </row>
    <row r="263" spans="26:47" x14ac:dyDescent="0.25">
      <c r="Z263" s="34"/>
      <c r="AA263" s="34"/>
      <c r="AB263" s="28"/>
      <c r="AC263" s="28"/>
      <c r="AD263" s="28"/>
      <c r="AE263" s="28"/>
      <c r="AF263" s="28"/>
      <c r="AG263" s="28"/>
      <c r="AH263" s="28"/>
      <c r="AI263" s="28"/>
      <c r="AJ263" s="34"/>
      <c r="AL263" s="28"/>
      <c r="AM263" s="28"/>
      <c r="AN263" s="28"/>
      <c r="AO263" s="28"/>
      <c r="AP263" s="28"/>
      <c r="AQ263" s="28"/>
      <c r="AR263" s="28"/>
      <c r="AS263" s="34"/>
      <c r="AT263" s="34"/>
      <c r="AU263" s="34"/>
    </row>
    <row r="264" spans="26:47" x14ac:dyDescent="0.25">
      <c r="Z264" s="34"/>
      <c r="AA264" s="34"/>
      <c r="AB264" s="28"/>
      <c r="AC264" s="28"/>
      <c r="AD264" s="28"/>
      <c r="AE264" s="28"/>
      <c r="AF264" s="28"/>
      <c r="AG264" s="28"/>
      <c r="AH264" s="28"/>
      <c r="AI264" s="28"/>
      <c r="AJ264" s="34"/>
      <c r="AL264" s="28"/>
      <c r="AM264" s="28"/>
      <c r="AN264" s="28"/>
      <c r="AO264" s="28"/>
      <c r="AP264" s="28"/>
      <c r="AQ264" s="28"/>
      <c r="AR264" s="28"/>
      <c r="AS264" s="34"/>
      <c r="AT264" s="34"/>
      <c r="AU264" s="34"/>
    </row>
    <row r="265" spans="26:47" x14ac:dyDescent="0.25">
      <c r="Z265" s="34"/>
      <c r="AA265" s="34"/>
      <c r="AB265" s="28"/>
      <c r="AC265" s="28"/>
      <c r="AD265" s="28"/>
      <c r="AE265" s="28"/>
      <c r="AF265" s="28"/>
      <c r="AG265" s="28"/>
      <c r="AH265" s="28"/>
      <c r="AI265" s="28"/>
      <c r="AJ265" s="34"/>
      <c r="AL265" s="28"/>
      <c r="AM265" s="28"/>
      <c r="AN265" s="28"/>
      <c r="AO265" s="28"/>
      <c r="AP265" s="28"/>
      <c r="AQ265" s="28"/>
      <c r="AR265" s="28"/>
      <c r="AS265" s="34"/>
      <c r="AT265" s="34"/>
      <c r="AU265" s="34"/>
    </row>
    <row r="266" spans="26:47" x14ac:dyDescent="0.25">
      <c r="Z266" s="34"/>
      <c r="AA266" s="34"/>
      <c r="AB266" s="28"/>
      <c r="AC266" s="28"/>
      <c r="AD266" s="28"/>
      <c r="AE266" s="28"/>
      <c r="AF266" s="28"/>
      <c r="AG266" s="28"/>
      <c r="AH266" s="28"/>
      <c r="AI266" s="28"/>
      <c r="AJ266" s="34"/>
      <c r="AL266" s="28"/>
      <c r="AM266" s="28"/>
      <c r="AN266" s="28"/>
      <c r="AO266" s="28"/>
      <c r="AP266" s="28"/>
      <c r="AQ266" s="28"/>
      <c r="AR266" s="28"/>
      <c r="AS266" s="34"/>
      <c r="AT266" s="34"/>
      <c r="AU266" s="34"/>
    </row>
    <row r="267" spans="26:47" x14ac:dyDescent="0.25">
      <c r="Z267" s="34"/>
      <c r="AA267" s="34"/>
      <c r="AB267" s="28"/>
      <c r="AC267" s="28"/>
      <c r="AD267" s="28"/>
      <c r="AE267" s="28"/>
      <c r="AF267" s="28"/>
      <c r="AG267" s="28"/>
      <c r="AH267" s="28"/>
      <c r="AI267" s="28"/>
      <c r="AJ267" s="34"/>
      <c r="AL267" s="28"/>
      <c r="AM267" s="28"/>
      <c r="AN267" s="28"/>
      <c r="AO267" s="28"/>
      <c r="AP267" s="28"/>
      <c r="AQ267" s="28"/>
      <c r="AR267" s="28"/>
      <c r="AS267" s="34"/>
      <c r="AT267" s="34"/>
      <c r="AU267" s="34"/>
    </row>
    <row r="268" spans="26:47" x14ac:dyDescent="0.25">
      <c r="Z268" s="34"/>
      <c r="AA268" s="34"/>
      <c r="AB268" s="28"/>
      <c r="AC268" s="28"/>
      <c r="AD268" s="28"/>
      <c r="AE268" s="28"/>
      <c r="AF268" s="28"/>
      <c r="AG268" s="28"/>
      <c r="AH268" s="28"/>
      <c r="AI268" s="28"/>
      <c r="AJ268" s="34"/>
      <c r="AL268" s="28"/>
      <c r="AM268" s="28"/>
      <c r="AN268" s="28"/>
      <c r="AO268" s="28"/>
      <c r="AP268" s="28"/>
      <c r="AQ268" s="28"/>
      <c r="AR268" s="28"/>
      <c r="AS268" s="34"/>
      <c r="AT268" s="34"/>
      <c r="AU268" s="34"/>
    </row>
    <row r="269" spans="26:47" x14ac:dyDescent="0.25">
      <c r="Z269" s="34"/>
      <c r="AA269" s="34"/>
      <c r="AB269" s="28"/>
      <c r="AC269" s="28"/>
      <c r="AD269" s="28"/>
      <c r="AE269" s="28"/>
      <c r="AF269" s="28"/>
      <c r="AG269" s="28"/>
      <c r="AH269" s="28"/>
      <c r="AI269" s="28"/>
      <c r="AJ269" s="34"/>
      <c r="AL269" s="28"/>
      <c r="AM269" s="28"/>
      <c r="AN269" s="28"/>
      <c r="AO269" s="28"/>
      <c r="AP269" s="28"/>
      <c r="AQ269" s="28"/>
      <c r="AR269" s="28"/>
      <c r="AS269" s="34"/>
      <c r="AT269" s="34"/>
      <c r="AU269" s="34"/>
    </row>
    <row r="270" spans="26:47" x14ac:dyDescent="0.25">
      <c r="Z270" s="34"/>
      <c r="AA270" s="34"/>
      <c r="AB270" s="28"/>
      <c r="AC270" s="28"/>
      <c r="AD270" s="28"/>
      <c r="AE270" s="28"/>
      <c r="AF270" s="28"/>
      <c r="AG270" s="28"/>
      <c r="AH270" s="28"/>
      <c r="AI270" s="28"/>
      <c r="AJ270" s="34"/>
      <c r="AL270" s="28"/>
      <c r="AM270" s="28"/>
      <c r="AN270" s="28"/>
      <c r="AO270" s="28"/>
      <c r="AP270" s="28"/>
      <c r="AQ270" s="28"/>
      <c r="AR270" s="28"/>
      <c r="AS270" s="34"/>
      <c r="AT270" s="34"/>
      <c r="AU270" s="34"/>
    </row>
    <row r="271" spans="26:47" x14ac:dyDescent="0.25">
      <c r="Z271" s="34"/>
      <c r="AA271" s="34"/>
      <c r="AB271" s="28"/>
      <c r="AC271" s="28"/>
      <c r="AD271" s="28"/>
      <c r="AE271" s="28"/>
      <c r="AF271" s="28"/>
      <c r="AG271" s="28"/>
      <c r="AH271" s="28"/>
      <c r="AI271" s="28"/>
      <c r="AJ271" s="34"/>
      <c r="AL271" s="28"/>
      <c r="AM271" s="28"/>
      <c r="AN271" s="28"/>
      <c r="AO271" s="28"/>
      <c r="AP271" s="28"/>
      <c r="AQ271" s="28"/>
      <c r="AR271" s="28"/>
      <c r="AS271" s="34"/>
      <c r="AT271" s="34"/>
      <c r="AU271" s="34"/>
    </row>
    <row r="272" spans="26:47" x14ac:dyDescent="0.25">
      <c r="Z272" s="34"/>
      <c r="AA272" s="34"/>
      <c r="AB272" s="28"/>
      <c r="AC272" s="28"/>
      <c r="AD272" s="28"/>
      <c r="AE272" s="28"/>
      <c r="AF272" s="28"/>
      <c r="AG272" s="28"/>
      <c r="AH272" s="28"/>
      <c r="AI272" s="28"/>
      <c r="AJ272" s="34"/>
      <c r="AL272" s="28"/>
      <c r="AM272" s="28"/>
      <c r="AN272" s="28"/>
      <c r="AO272" s="28"/>
      <c r="AP272" s="28"/>
      <c r="AQ272" s="28"/>
      <c r="AR272" s="28"/>
      <c r="AS272" s="34"/>
      <c r="AT272" s="34"/>
      <c r="AU272" s="34"/>
    </row>
    <row r="273" spans="26:47" x14ac:dyDescent="0.25">
      <c r="Z273" s="34"/>
      <c r="AA273" s="34"/>
      <c r="AB273" s="28"/>
      <c r="AC273" s="28"/>
      <c r="AD273" s="28"/>
      <c r="AE273" s="28"/>
      <c r="AF273" s="28"/>
      <c r="AG273" s="28"/>
      <c r="AH273" s="28"/>
      <c r="AI273" s="28"/>
      <c r="AJ273" s="34"/>
      <c r="AL273" s="28"/>
      <c r="AM273" s="28"/>
      <c r="AN273" s="28"/>
      <c r="AO273" s="28"/>
      <c r="AP273" s="28"/>
      <c r="AQ273" s="28"/>
      <c r="AR273" s="28"/>
      <c r="AS273" s="34"/>
      <c r="AT273" s="34"/>
      <c r="AU273" s="34"/>
    </row>
    <row r="274" spans="26:47" x14ac:dyDescent="0.25">
      <c r="Z274" s="34"/>
      <c r="AA274" s="34"/>
      <c r="AB274" s="28"/>
      <c r="AC274" s="28"/>
      <c r="AD274" s="28"/>
      <c r="AE274" s="28"/>
      <c r="AF274" s="28"/>
      <c r="AG274" s="28"/>
      <c r="AH274" s="28"/>
      <c r="AI274" s="28"/>
      <c r="AJ274" s="34"/>
      <c r="AL274" s="28"/>
      <c r="AM274" s="28"/>
      <c r="AN274" s="28"/>
      <c r="AO274" s="28"/>
      <c r="AP274" s="28"/>
      <c r="AQ274" s="28"/>
      <c r="AR274" s="28"/>
      <c r="AS274" s="34"/>
      <c r="AT274" s="34"/>
      <c r="AU274" s="34"/>
    </row>
    <row r="275" spans="26:47" x14ac:dyDescent="0.25">
      <c r="Z275" s="34"/>
      <c r="AA275" s="34"/>
      <c r="AB275" s="28"/>
      <c r="AC275" s="28"/>
      <c r="AD275" s="28"/>
      <c r="AE275" s="28"/>
      <c r="AF275" s="28"/>
      <c r="AG275" s="28"/>
      <c r="AH275" s="28"/>
      <c r="AI275" s="28"/>
      <c r="AJ275" s="34"/>
      <c r="AL275" s="28"/>
      <c r="AM275" s="28"/>
      <c r="AN275" s="28"/>
      <c r="AO275" s="28"/>
      <c r="AP275" s="28"/>
      <c r="AQ275" s="28"/>
      <c r="AR275" s="28"/>
      <c r="AS275" s="34"/>
      <c r="AT275" s="34"/>
      <c r="AU275" s="34"/>
    </row>
    <row r="276" spans="26:47" x14ac:dyDescent="0.25">
      <c r="Z276" s="34"/>
      <c r="AA276" s="34"/>
      <c r="AB276" s="28"/>
      <c r="AC276" s="28"/>
      <c r="AD276" s="28"/>
      <c r="AE276" s="28"/>
      <c r="AF276" s="28"/>
      <c r="AG276" s="28"/>
      <c r="AH276" s="28"/>
      <c r="AI276" s="28"/>
      <c r="AJ276" s="34"/>
      <c r="AL276" s="28"/>
      <c r="AM276" s="28"/>
      <c r="AN276" s="28"/>
      <c r="AO276" s="28"/>
      <c r="AP276" s="28"/>
      <c r="AQ276" s="28"/>
      <c r="AR276" s="28"/>
      <c r="AS276" s="34"/>
      <c r="AT276" s="34"/>
      <c r="AU276" s="34"/>
    </row>
    <row r="277" spans="26:47" x14ac:dyDescent="0.25">
      <c r="Z277" s="34"/>
      <c r="AA277" s="34"/>
      <c r="AB277" s="28"/>
      <c r="AC277" s="28"/>
      <c r="AD277" s="28"/>
      <c r="AE277" s="28"/>
      <c r="AF277" s="28"/>
      <c r="AG277" s="28"/>
      <c r="AH277" s="28"/>
      <c r="AI277" s="28"/>
      <c r="AJ277" s="34"/>
      <c r="AL277" s="28"/>
      <c r="AM277" s="28"/>
      <c r="AN277" s="28"/>
      <c r="AO277" s="28"/>
      <c r="AP277" s="28"/>
      <c r="AQ277" s="28"/>
      <c r="AR277" s="28"/>
      <c r="AS277" s="34"/>
      <c r="AT277" s="34"/>
      <c r="AU277" s="34"/>
    </row>
    <row r="278" spans="26:47" x14ac:dyDescent="0.25">
      <c r="Z278" s="34"/>
      <c r="AA278" s="34"/>
      <c r="AB278" s="28"/>
      <c r="AC278" s="28"/>
      <c r="AD278" s="28"/>
      <c r="AE278" s="28"/>
      <c r="AF278" s="28"/>
      <c r="AG278" s="28"/>
      <c r="AH278" s="28"/>
      <c r="AI278" s="28"/>
      <c r="AJ278" s="34"/>
      <c r="AL278" s="28"/>
      <c r="AM278" s="28"/>
      <c r="AN278" s="28"/>
      <c r="AO278" s="28"/>
      <c r="AP278" s="28"/>
      <c r="AQ278" s="28"/>
      <c r="AR278" s="28"/>
      <c r="AS278" s="34"/>
      <c r="AT278" s="34"/>
      <c r="AU278" s="34"/>
    </row>
    <row r="279" spans="26:47" x14ac:dyDescent="0.25">
      <c r="Z279" s="34"/>
      <c r="AA279" s="34"/>
      <c r="AB279" s="28"/>
      <c r="AC279" s="28"/>
      <c r="AD279" s="28"/>
      <c r="AE279" s="28"/>
      <c r="AF279" s="28"/>
      <c r="AG279" s="28"/>
      <c r="AH279" s="28"/>
      <c r="AI279" s="28"/>
      <c r="AJ279" s="34"/>
      <c r="AL279" s="28"/>
      <c r="AM279" s="28"/>
      <c r="AN279" s="28"/>
      <c r="AO279" s="28"/>
      <c r="AP279" s="28"/>
      <c r="AQ279" s="28"/>
      <c r="AR279" s="28"/>
      <c r="AS279" s="34"/>
      <c r="AT279" s="34"/>
      <c r="AU279" s="34"/>
    </row>
    <row r="280" spans="26:47" x14ac:dyDescent="0.25">
      <c r="Z280" s="34"/>
      <c r="AA280" s="34"/>
      <c r="AB280" s="28"/>
      <c r="AC280" s="28"/>
      <c r="AD280" s="28"/>
      <c r="AE280" s="28"/>
      <c r="AF280" s="28"/>
      <c r="AG280" s="28"/>
      <c r="AH280" s="28"/>
      <c r="AI280" s="28"/>
      <c r="AJ280" s="34"/>
      <c r="AL280" s="28"/>
      <c r="AM280" s="28"/>
      <c r="AN280" s="28"/>
      <c r="AO280" s="28"/>
      <c r="AP280" s="28"/>
      <c r="AQ280" s="28"/>
      <c r="AR280" s="28"/>
      <c r="AS280" s="34"/>
      <c r="AT280" s="34"/>
      <c r="AU280" s="34"/>
    </row>
    <row r="281" spans="26:47" x14ac:dyDescent="0.25">
      <c r="Z281" s="34"/>
      <c r="AA281" s="34"/>
      <c r="AB281" s="28"/>
      <c r="AC281" s="28"/>
      <c r="AD281" s="28"/>
      <c r="AE281" s="28"/>
      <c r="AF281" s="28"/>
      <c r="AG281" s="28"/>
      <c r="AH281" s="28"/>
      <c r="AI281" s="28"/>
      <c r="AJ281" s="34"/>
      <c r="AL281" s="28"/>
      <c r="AM281" s="28"/>
      <c r="AN281" s="28"/>
      <c r="AO281" s="28"/>
      <c r="AP281" s="28"/>
      <c r="AQ281" s="28"/>
      <c r="AR281" s="28"/>
      <c r="AS281" s="34"/>
      <c r="AT281" s="34"/>
      <c r="AU281" s="34"/>
    </row>
    <row r="282" spans="26:47" x14ac:dyDescent="0.25">
      <c r="Z282" s="34"/>
      <c r="AA282" s="34"/>
      <c r="AB282" s="28"/>
      <c r="AC282" s="28"/>
      <c r="AD282" s="28"/>
      <c r="AE282" s="28"/>
      <c r="AF282" s="28"/>
      <c r="AG282" s="28"/>
      <c r="AH282" s="28"/>
      <c r="AI282" s="28"/>
      <c r="AJ282" s="34"/>
      <c r="AL282" s="28"/>
      <c r="AM282" s="28"/>
      <c r="AN282" s="28"/>
      <c r="AO282" s="28"/>
      <c r="AP282" s="28"/>
      <c r="AQ282" s="28"/>
      <c r="AR282" s="28"/>
      <c r="AS282" s="34"/>
      <c r="AT282" s="34"/>
      <c r="AU282" s="34"/>
    </row>
    <row r="283" spans="26:47" x14ac:dyDescent="0.25">
      <c r="Z283" s="34"/>
      <c r="AA283" s="34"/>
      <c r="AB283" s="28"/>
      <c r="AC283" s="28"/>
      <c r="AD283" s="28"/>
      <c r="AE283" s="28"/>
      <c r="AF283" s="28"/>
      <c r="AG283" s="28"/>
      <c r="AH283" s="28"/>
      <c r="AI283" s="28"/>
      <c r="AJ283" s="34"/>
      <c r="AL283" s="28"/>
      <c r="AM283" s="28"/>
      <c r="AN283" s="28"/>
      <c r="AO283" s="28"/>
      <c r="AP283" s="28"/>
      <c r="AQ283" s="28"/>
      <c r="AR283" s="28"/>
      <c r="AS283" s="34"/>
      <c r="AT283" s="34"/>
      <c r="AU283" s="34"/>
    </row>
    <row r="284" spans="26:47" x14ac:dyDescent="0.25">
      <c r="Z284" s="34"/>
      <c r="AA284" s="34"/>
      <c r="AB284" s="28"/>
      <c r="AC284" s="28"/>
      <c r="AD284" s="28"/>
      <c r="AE284" s="28"/>
      <c r="AF284" s="28"/>
      <c r="AG284" s="28"/>
      <c r="AH284" s="28"/>
      <c r="AI284" s="28"/>
      <c r="AJ284" s="34"/>
      <c r="AL284" s="28"/>
      <c r="AM284" s="28"/>
      <c r="AN284" s="28"/>
      <c r="AO284" s="28"/>
      <c r="AP284" s="28"/>
      <c r="AQ284" s="28"/>
      <c r="AR284" s="28"/>
      <c r="AS284" s="34"/>
      <c r="AT284" s="34"/>
      <c r="AU284" s="34"/>
    </row>
    <row r="285" spans="26:47" x14ac:dyDescent="0.25">
      <c r="Z285" s="34"/>
      <c r="AA285" s="34"/>
      <c r="AB285" s="28"/>
      <c r="AC285" s="28"/>
      <c r="AD285" s="28"/>
      <c r="AE285" s="28"/>
      <c r="AF285" s="28"/>
      <c r="AG285" s="28"/>
      <c r="AH285" s="28"/>
      <c r="AI285" s="28"/>
      <c r="AJ285" s="34"/>
      <c r="AL285" s="28"/>
      <c r="AM285" s="28"/>
      <c r="AN285" s="28"/>
      <c r="AO285" s="28"/>
      <c r="AP285" s="28"/>
      <c r="AQ285" s="28"/>
      <c r="AR285" s="28"/>
      <c r="AS285" s="34"/>
      <c r="AT285" s="34"/>
      <c r="AU285" s="34"/>
    </row>
    <row r="286" spans="26:47" x14ac:dyDescent="0.25">
      <c r="Z286" s="34"/>
      <c r="AA286" s="34"/>
      <c r="AB286" s="28"/>
      <c r="AC286" s="28"/>
      <c r="AD286" s="28"/>
      <c r="AE286" s="28"/>
      <c r="AF286" s="28"/>
      <c r="AG286" s="28"/>
      <c r="AH286" s="28"/>
      <c r="AI286" s="28"/>
      <c r="AJ286" s="34"/>
      <c r="AL286" s="28"/>
      <c r="AM286" s="28"/>
      <c r="AN286" s="28"/>
      <c r="AO286" s="28"/>
      <c r="AP286" s="28"/>
      <c r="AQ286" s="28"/>
      <c r="AR286" s="28"/>
      <c r="AS286" s="34"/>
      <c r="AT286" s="34"/>
      <c r="AU286" s="34"/>
    </row>
    <row r="287" spans="26:47" x14ac:dyDescent="0.25">
      <c r="Z287" s="34"/>
      <c r="AA287" s="34"/>
      <c r="AB287" s="28"/>
      <c r="AC287" s="28"/>
      <c r="AD287" s="28"/>
      <c r="AE287" s="28"/>
      <c r="AF287" s="28"/>
      <c r="AG287" s="28"/>
      <c r="AH287" s="28"/>
      <c r="AI287" s="28"/>
      <c r="AJ287" s="34"/>
      <c r="AL287" s="28"/>
      <c r="AM287" s="28"/>
      <c r="AN287" s="28"/>
      <c r="AO287" s="28"/>
      <c r="AP287" s="28"/>
      <c r="AQ287" s="28"/>
      <c r="AR287" s="28"/>
      <c r="AS287" s="34"/>
      <c r="AT287" s="34"/>
      <c r="AU287" s="34"/>
    </row>
    <row r="288" spans="26:47" x14ac:dyDescent="0.25">
      <c r="Z288" s="34"/>
      <c r="AA288" s="34"/>
      <c r="AB288" s="28"/>
      <c r="AC288" s="28"/>
      <c r="AD288" s="28"/>
      <c r="AE288" s="28"/>
      <c r="AF288" s="28"/>
      <c r="AG288" s="28"/>
      <c r="AH288" s="28"/>
      <c r="AI288" s="28"/>
      <c r="AJ288" s="34"/>
      <c r="AL288" s="28"/>
      <c r="AM288" s="28"/>
      <c r="AN288" s="28"/>
      <c r="AO288" s="28"/>
      <c r="AP288" s="28"/>
      <c r="AQ288" s="28"/>
      <c r="AR288" s="28"/>
      <c r="AS288" s="34"/>
      <c r="AT288" s="34"/>
      <c r="AU288" s="34"/>
    </row>
    <row r="289" spans="26:47" x14ac:dyDescent="0.25">
      <c r="Z289" s="34"/>
      <c r="AA289" s="34"/>
      <c r="AB289" s="28"/>
      <c r="AC289" s="28"/>
      <c r="AD289" s="28"/>
      <c r="AE289" s="28"/>
      <c r="AF289" s="28"/>
      <c r="AG289" s="28"/>
      <c r="AH289" s="28"/>
      <c r="AI289" s="28"/>
      <c r="AJ289" s="34"/>
      <c r="AL289" s="28"/>
      <c r="AM289" s="28"/>
      <c r="AN289" s="28"/>
      <c r="AO289" s="28"/>
      <c r="AP289" s="28"/>
      <c r="AQ289" s="28"/>
      <c r="AR289" s="28"/>
      <c r="AS289" s="34"/>
      <c r="AT289" s="34"/>
      <c r="AU289" s="34"/>
    </row>
    <row r="290" spans="26:47" x14ac:dyDescent="0.25">
      <c r="Z290" s="34"/>
      <c r="AA290" s="34"/>
      <c r="AB290" s="28"/>
      <c r="AC290" s="28"/>
      <c r="AD290" s="28"/>
      <c r="AE290" s="28"/>
      <c r="AF290" s="28"/>
      <c r="AG290" s="28"/>
      <c r="AH290" s="28"/>
      <c r="AI290" s="28"/>
      <c r="AJ290" s="34"/>
      <c r="AL290" s="28"/>
      <c r="AM290" s="28"/>
      <c r="AN290" s="28"/>
      <c r="AO290" s="28"/>
      <c r="AP290" s="28"/>
      <c r="AQ290" s="28"/>
      <c r="AR290" s="28"/>
      <c r="AS290" s="34"/>
      <c r="AT290" s="34"/>
      <c r="AU290" s="34"/>
    </row>
    <row r="291" spans="26:47" x14ac:dyDescent="0.25">
      <c r="Z291" s="34"/>
      <c r="AA291" s="34"/>
      <c r="AB291" s="28"/>
      <c r="AC291" s="28"/>
      <c r="AD291" s="28"/>
      <c r="AE291" s="28"/>
      <c r="AF291" s="28"/>
      <c r="AG291" s="28"/>
      <c r="AH291" s="28"/>
      <c r="AI291" s="28"/>
      <c r="AJ291" s="34"/>
      <c r="AL291" s="28"/>
      <c r="AM291" s="28"/>
      <c r="AN291" s="28"/>
      <c r="AO291" s="28"/>
      <c r="AP291" s="28"/>
      <c r="AQ291" s="28"/>
      <c r="AR291" s="28"/>
      <c r="AS291" s="34"/>
      <c r="AT291" s="34"/>
      <c r="AU291" s="34"/>
    </row>
    <row r="292" spans="26:47" x14ac:dyDescent="0.25">
      <c r="Z292" s="34"/>
      <c r="AA292" s="34"/>
      <c r="AB292" s="28"/>
      <c r="AC292" s="28"/>
      <c r="AD292" s="28"/>
      <c r="AE292" s="28"/>
      <c r="AF292" s="28"/>
      <c r="AG292" s="28"/>
      <c r="AH292" s="28"/>
      <c r="AI292" s="28"/>
      <c r="AJ292" s="34"/>
      <c r="AL292" s="28"/>
      <c r="AM292" s="28"/>
      <c r="AN292" s="28"/>
      <c r="AO292" s="28"/>
      <c r="AP292" s="28"/>
      <c r="AQ292" s="28"/>
      <c r="AR292" s="28"/>
      <c r="AS292" s="34"/>
      <c r="AT292" s="34"/>
      <c r="AU292" s="34"/>
    </row>
    <row r="293" spans="26:47" x14ac:dyDescent="0.25">
      <c r="Z293" s="34"/>
      <c r="AA293" s="34"/>
      <c r="AB293" s="28"/>
      <c r="AC293" s="28"/>
      <c r="AD293" s="28"/>
      <c r="AE293" s="28"/>
      <c r="AF293" s="28"/>
      <c r="AG293" s="28"/>
      <c r="AH293" s="28"/>
      <c r="AI293" s="28"/>
      <c r="AJ293" s="34"/>
      <c r="AL293" s="28"/>
      <c r="AM293" s="28"/>
      <c r="AN293" s="28"/>
      <c r="AO293" s="28"/>
      <c r="AP293" s="28"/>
      <c r="AQ293" s="28"/>
      <c r="AR293" s="28"/>
      <c r="AS293" s="34"/>
      <c r="AT293" s="34"/>
      <c r="AU293" s="34"/>
    </row>
    <row r="294" spans="26:47" x14ac:dyDescent="0.25">
      <c r="Z294" s="34"/>
      <c r="AA294" s="34"/>
      <c r="AB294" s="28"/>
      <c r="AC294" s="28"/>
      <c r="AD294" s="28"/>
      <c r="AE294" s="28"/>
      <c r="AF294" s="28"/>
      <c r="AG294" s="28"/>
      <c r="AH294" s="28"/>
      <c r="AI294" s="28"/>
      <c r="AJ294" s="34"/>
      <c r="AL294" s="28"/>
      <c r="AM294" s="28"/>
      <c r="AN294" s="28"/>
      <c r="AO294" s="28"/>
      <c r="AP294" s="28"/>
      <c r="AQ294" s="28"/>
      <c r="AR294" s="28"/>
      <c r="AS294" s="34"/>
      <c r="AT294" s="34"/>
      <c r="AU294" s="34"/>
    </row>
    <row r="295" spans="26:47" x14ac:dyDescent="0.25">
      <c r="Z295" s="34"/>
      <c r="AA295" s="34"/>
      <c r="AB295" s="28"/>
      <c r="AC295" s="28"/>
      <c r="AD295" s="28"/>
      <c r="AE295" s="28"/>
      <c r="AF295" s="28"/>
      <c r="AG295" s="28"/>
      <c r="AH295" s="28"/>
      <c r="AI295" s="28"/>
      <c r="AJ295" s="34"/>
      <c r="AL295" s="28"/>
      <c r="AM295" s="28"/>
      <c r="AN295" s="28"/>
      <c r="AO295" s="28"/>
      <c r="AP295" s="28"/>
      <c r="AQ295" s="28"/>
      <c r="AR295" s="28"/>
      <c r="AS295" s="34"/>
      <c r="AT295" s="34"/>
      <c r="AU295" s="34"/>
    </row>
    <row r="296" spans="26:47" x14ac:dyDescent="0.25">
      <c r="Z296" s="34"/>
      <c r="AA296" s="34"/>
      <c r="AB296" s="28"/>
      <c r="AC296" s="28"/>
      <c r="AD296" s="28"/>
      <c r="AE296" s="28"/>
      <c r="AF296" s="28"/>
      <c r="AG296" s="28"/>
      <c r="AH296" s="28"/>
      <c r="AI296" s="28"/>
      <c r="AJ296" s="34"/>
      <c r="AL296" s="28"/>
      <c r="AM296" s="28"/>
      <c r="AN296" s="28"/>
      <c r="AO296" s="28"/>
      <c r="AP296" s="28"/>
      <c r="AQ296" s="28"/>
      <c r="AR296" s="28"/>
      <c r="AS296" s="34"/>
      <c r="AT296" s="34"/>
      <c r="AU296" s="34"/>
    </row>
    <row r="297" spans="26:47" x14ac:dyDescent="0.25">
      <c r="Z297" s="34"/>
      <c r="AA297" s="34"/>
      <c r="AB297" s="28"/>
      <c r="AC297" s="28"/>
      <c r="AD297" s="28"/>
      <c r="AE297" s="28"/>
      <c r="AF297" s="28"/>
      <c r="AG297" s="28"/>
      <c r="AH297" s="28"/>
      <c r="AI297" s="28"/>
      <c r="AJ297" s="34"/>
      <c r="AL297" s="28"/>
      <c r="AM297" s="28"/>
      <c r="AN297" s="28"/>
      <c r="AO297" s="28"/>
      <c r="AP297" s="28"/>
      <c r="AQ297" s="28"/>
      <c r="AR297" s="28"/>
      <c r="AS297" s="34"/>
      <c r="AT297" s="34"/>
      <c r="AU297" s="34"/>
    </row>
    <row r="298" spans="26:47" x14ac:dyDescent="0.25">
      <c r="Z298" s="34"/>
      <c r="AA298" s="34"/>
      <c r="AB298" s="28"/>
      <c r="AC298" s="28"/>
      <c r="AD298" s="28"/>
      <c r="AE298" s="28"/>
      <c r="AF298" s="28"/>
      <c r="AG298" s="28"/>
      <c r="AH298" s="28"/>
      <c r="AI298" s="28"/>
      <c r="AJ298" s="34"/>
      <c r="AL298" s="28"/>
      <c r="AM298" s="28"/>
      <c r="AN298" s="28"/>
      <c r="AO298" s="28"/>
      <c r="AP298" s="28"/>
      <c r="AQ298" s="28"/>
      <c r="AR298" s="28"/>
      <c r="AS298" s="34"/>
      <c r="AT298" s="34"/>
      <c r="AU298" s="34"/>
    </row>
    <row r="299" spans="26:47" x14ac:dyDescent="0.25">
      <c r="Z299" s="34"/>
      <c r="AA299" s="34"/>
      <c r="AB299" s="28"/>
      <c r="AC299" s="28"/>
      <c r="AD299" s="28"/>
      <c r="AE299" s="28"/>
      <c r="AF299" s="28"/>
      <c r="AG299" s="28"/>
      <c r="AH299" s="28"/>
      <c r="AI299" s="28"/>
      <c r="AJ299" s="34"/>
      <c r="AL299" s="28"/>
      <c r="AM299" s="28"/>
      <c r="AN299" s="28"/>
      <c r="AO299" s="28"/>
      <c r="AP299" s="28"/>
      <c r="AQ299" s="28"/>
      <c r="AR299" s="28"/>
      <c r="AS299" s="34"/>
      <c r="AT299" s="34"/>
      <c r="AU299" s="34"/>
    </row>
    <row r="300" spans="26:47" x14ac:dyDescent="0.25">
      <c r="Z300" s="34"/>
      <c r="AA300" s="34"/>
      <c r="AB300" s="28"/>
      <c r="AC300" s="28"/>
      <c r="AD300" s="28"/>
      <c r="AE300" s="28"/>
      <c r="AF300" s="28"/>
      <c r="AG300" s="28"/>
      <c r="AH300" s="28"/>
      <c r="AI300" s="28"/>
      <c r="AJ300" s="34"/>
      <c r="AL300" s="28"/>
      <c r="AM300" s="28"/>
      <c r="AN300" s="28"/>
      <c r="AO300" s="28"/>
      <c r="AP300" s="28"/>
      <c r="AQ300" s="28"/>
      <c r="AR300" s="28"/>
      <c r="AS300" s="34"/>
      <c r="AT300" s="34"/>
      <c r="AU300" s="34"/>
    </row>
    <row r="301" spans="26:47" x14ac:dyDescent="0.25">
      <c r="Z301" s="34"/>
      <c r="AA301" s="34"/>
      <c r="AB301" s="28"/>
      <c r="AC301" s="28"/>
      <c r="AD301" s="28"/>
      <c r="AE301" s="28"/>
      <c r="AF301" s="28"/>
      <c r="AG301" s="28"/>
      <c r="AH301" s="28"/>
      <c r="AI301" s="28"/>
      <c r="AJ301" s="34"/>
      <c r="AL301" s="28"/>
      <c r="AM301" s="28"/>
      <c r="AN301" s="28"/>
      <c r="AO301" s="28"/>
      <c r="AP301" s="28"/>
      <c r="AQ301" s="28"/>
      <c r="AR301" s="28"/>
      <c r="AS301" s="34"/>
      <c r="AT301" s="34"/>
      <c r="AU301" s="34"/>
    </row>
    <row r="302" spans="26:47" x14ac:dyDescent="0.25">
      <c r="Z302" s="34"/>
      <c r="AA302" s="34"/>
      <c r="AB302" s="28"/>
      <c r="AC302" s="28"/>
      <c r="AD302" s="28"/>
      <c r="AE302" s="28"/>
      <c r="AF302" s="28"/>
      <c r="AG302" s="28"/>
      <c r="AH302" s="28"/>
      <c r="AI302" s="28"/>
      <c r="AJ302" s="34"/>
      <c r="AL302" s="28"/>
      <c r="AM302" s="28"/>
      <c r="AN302" s="28"/>
      <c r="AO302" s="28"/>
      <c r="AP302" s="28"/>
      <c r="AQ302" s="28"/>
      <c r="AR302" s="28"/>
      <c r="AS302" s="34"/>
      <c r="AT302" s="34"/>
      <c r="AU302" s="34"/>
    </row>
    <row r="303" spans="26:47" x14ac:dyDescent="0.25">
      <c r="Z303" s="34"/>
      <c r="AA303" s="34"/>
      <c r="AB303" s="28"/>
      <c r="AC303" s="28"/>
      <c r="AD303" s="28"/>
      <c r="AE303" s="28"/>
      <c r="AF303" s="28"/>
      <c r="AG303" s="28"/>
      <c r="AH303" s="28"/>
      <c r="AI303" s="28"/>
      <c r="AJ303" s="34"/>
      <c r="AL303" s="28"/>
      <c r="AM303" s="28"/>
      <c r="AN303" s="28"/>
      <c r="AO303" s="28"/>
      <c r="AP303" s="28"/>
      <c r="AQ303" s="28"/>
      <c r="AR303" s="28"/>
      <c r="AS303" s="34"/>
      <c r="AT303" s="34"/>
      <c r="AU303" s="34"/>
    </row>
    <row r="304" spans="26:47" x14ac:dyDescent="0.25">
      <c r="Z304" s="34"/>
      <c r="AA304" s="34"/>
      <c r="AB304" s="28"/>
      <c r="AC304" s="28"/>
      <c r="AD304" s="28"/>
      <c r="AE304" s="28"/>
      <c r="AF304" s="28"/>
      <c r="AG304" s="28"/>
      <c r="AH304" s="28"/>
      <c r="AI304" s="28"/>
      <c r="AJ304" s="34"/>
      <c r="AL304" s="28"/>
      <c r="AM304" s="28"/>
      <c r="AN304" s="28"/>
      <c r="AO304" s="28"/>
      <c r="AP304" s="28"/>
      <c r="AQ304" s="28"/>
      <c r="AR304" s="28"/>
      <c r="AS304" s="34"/>
      <c r="AT304" s="34"/>
      <c r="AU304" s="34"/>
    </row>
    <row r="305" spans="26:47" x14ac:dyDescent="0.25">
      <c r="Z305" s="34"/>
      <c r="AA305" s="34"/>
      <c r="AB305" s="28"/>
      <c r="AC305" s="28"/>
      <c r="AD305" s="28"/>
      <c r="AE305" s="28"/>
      <c r="AF305" s="28"/>
      <c r="AG305" s="28"/>
      <c r="AH305" s="28"/>
      <c r="AI305" s="28"/>
      <c r="AJ305" s="34"/>
      <c r="AL305" s="28"/>
      <c r="AM305" s="28"/>
      <c r="AN305" s="28"/>
      <c r="AO305" s="28"/>
      <c r="AP305" s="28"/>
      <c r="AQ305" s="28"/>
      <c r="AR305" s="28"/>
      <c r="AS305" s="34"/>
      <c r="AT305" s="34"/>
      <c r="AU305" s="34"/>
    </row>
    <row r="306" spans="26:47" x14ac:dyDescent="0.25">
      <c r="Z306" s="34"/>
      <c r="AA306" s="34"/>
      <c r="AB306" s="28"/>
      <c r="AC306" s="28"/>
      <c r="AD306" s="28"/>
      <c r="AE306" s="28"/>
      <c r="AF306" s="28"/>
      <c r="AG306" s="28"/>
      <c r="AH306" s="28"/>
      <c r="AI306" s="28"/>
      <c r="AJ306" s="34"/>
      <c r="AL306" s="28"/>
      <c r="AM306" s="28"/>
      <c r="AN306" s="28"/>
      <c r="AO306" s="28"/>
      <c r="AP306" s="28"/>
      <c r="AQ306" s="28"/>
      <c r="AR306" s="28"/>
      <c r="AS306" s="34"/>
      <c r="AT306" s="34"/>
      <c r="AU306" s="34"/>
    </row>
    <row r="307" spans="26:47" x14ac:dyDescent="0.25">
      <c r="Z307" s="34"/>
      <c r="AA307" s="34"/>
      <c r="AB307" s="28"/>
      <c r="AC307" s="28"/>
      <c r="AD307" s="28"/>
      <c r="AE307" s="28"/>
      <c r="AF307" s="28"/>
      <c r="AG307" s="28"/>
      <c r="AH307" s="28"/>
      <c r="AI307" s="28"/>
      <c r="AJ307" s="34"/>
      <c r="AL307" s="28"/>
      <c r="AM307" s="28"/>
      <c r="AN307" s="28"/>
      <c r="AO307" s="28"/>
      <c r="AP307" s="28"/>
      <c r="AQ307" s="28"/>
      <c r="AR307" s="28"/>
      <c r="AS307" s="34"/>
      <c r="AT307" s="34"/>
      <c r="AU307" s="34"/>
    </row>
    <row r="308" spans="26:47" x14ac:dyDescent="0.25">
      <c r="Z308" s="34"/>
      <c r="AA308" s="34"/>
      <c r="AB308" s="28"/>
      <c r="AC308" s="28"/>
      <c r="AD308" s="28"/>
      <c r="AE308" s="28"/>
      <c r="AF308" s="28"/>
      <c r="AG308" s="28"/>
      <c r="AH308" s="28"/>
      <c r="AI308" s="28"/>
      <c r="AJ308" s="34"/>
      <c r="AL308" s="28"/>
      <c r="AM308" s="28"/>
      <c r="AN308" s="28"/>
      <c r="AO308" s="28"/>
      <c r="AP308" s="28"/>
      <c r="AQ308" s="28"/>
      <c r="AR308" s="28"/>
      <c r="AS308" s="34"/>
      <c r="AT308" s="34"/>
      <c r="AU308" s="34"/>
    </row>
    <row r="309" spans="26:47" x14ac:dyDescent="0.25">
      <c r="Z309" s="34"/>
      <c r="AA309" s="34"/>
      <c r="AB309" s="28"/>
      <c r="AC309" s="28"/>
      <c r="AD309" s="28"/>
      <c r="AE309" s="28"/>
      <c r="AF309" s="28"/>
      <c r="AG309" s="28"/>
      <c r="AH309" s="28"/>
      <c r="AI309" s="28"/>
      <c r="AJ309" s="34"/>
      <c r="AL309" s="28"/>
      <c r="AM309" s="28"/>
      <c r="AN309" s="28"/>
      <c r="AO309" s="28"/>
      <c r="AP309" s="28"/>
      <c r="AQ309" s="28"/>
      <c r="AR309" s="28"/>
      <c r="AS309" s="34"/>
      <c r="AT309" s="34"/>
      <c r="AU309" s="34"/>
    </row>
    <row r="310" spans="26:47" x14ac:dyDescent="0.25">
      <c r="Z310" s="34"/>
      <c r="AA310" s="34"/>
      <c r="AB310" s="28"/>
      <c r="AC310" s="28"/>
      <c r="AD310" s="28"/>
      <c r="AE310" s="28"/>
      <c r="AF310" s="28"/>
      <c r="AG310" s="28"/>
      <c r="AH310" s="28"/>
      <c r="AI310" s="28"/>
      <c r="AJ310" s="34"/>
      <c r="AL310" s="28"/>
      <c r="AM310" s="28"/>
      <c r="AN310" s="28"/>
      <c r="AO310" s="28"/>
      <c r="AP310" s="28"/>
      <c r="AQ310" s="28"/>
      <c r="AR310" s="28"/>
      <c r="AS310" s="34"/>
      <c r="AT310" s="34"/>
      <c r="AU310" s="34"/>
    </row>
    <row r="311" spans="26:47" x14ac:dyDescent="0.25">
      <c r="Z311" s="34"/>
      <c r="AA311" s="34"/>
      <c r="AB311" s="28"/>
      <c r="AC311" s="28"/>
      <c r="AD311" s="28"/>
      <c r="AE311" s="28"/>
      <c r="AF311" s="28"/>
      <c r="AG311" s="28"/>
      <c r="AH311" s="28"/>
      <c r="AI311" s="28"/>
      <c r="AJ311" s="34"/>
      <c r="AL311" s="28"/>
      <c r="AM311" s="28"/>
      <c r="AN311" s="28"/>
      <c r="AO311" s="28"/>
      <c r="AP311" s="28"/>
      <c r="AQ311" s="28"/>
      <c r="AR311" s="28"/>
      <c r="AS311" s="34"/>
      <c r="AT311" s="34"/>
      <c r="AU311" s="34"/>
    </row>
    <row r="312" spans="26:47" x14ac:dyDescent="0.25">
      <c r="Z312" s="34"/>
      <c r="AA312" s="34"/>
      <c r="AB312" s="28"/>
      <c r="AC312" s="28"/>
      <c r="AD312" s="28"/>
      <c r="AE312" s="28"/>
      <c r="AF312" s="28"/>
      <c r="AG312" s="28"/>
      <c r="AH312" s="28"/>
      <c r="AI312" s="28"/>
      <c r="AJ312" s="34"/>
      <c r="AL312" s="28"/>
      <c r="AM312" s="28"/>
      <c r="AN312" s="28"/>
      <c r="AO312" s="28"/>
      <c r="AP312" s="28"/>
      <c r="AQ312" s="28"/>
      <c r="AR312" s="28"/>
      <c r="AS312" s="34"/>
      <c r="AT312" s="34"/>
      <c r="AU312" s="34"/>
    </row>
    <row r="313" spans="26:47" x14ac:dyDescent="0.25">
      <c r="Z313" s="34"/>
      <c r="AA313" s="34"/>
      <c r="AB313" s="28"/>
      <c r="AC313" s="28"/>
      <c r="AD313" s="28"/>
      <c r="AE313" s="28"/>
      <c r="AF313" s="28"/>
      <c r="AG313" s="28"/>
      <c r="AH313" s="28"/>
      <c r="AI313" s="28"/>
      <c r="AJ313" s="34"/>
      <c r="AL313" s="28"/>
      <c r="AM313" s="28"/>
      <c r="AN313" s="28"/>
      <c r="AO313" s="28"/>
      <c r="AP313" s="28"/>
      <c r="AQ313" s="28"/>
      <c r="AR313" s="28"/>
      <c r="AS313" s="34"/>
      <c r="AT313" s="34"/>
      <c r="AU313" s="34"/>
    </row>
    <row r="314" spans="26:47" x14ac:dyDescent="0.25">
      <c r="Z314" s="34"/>
      <c r="AA314" s="34"/>
      <c r="AB314" s="28"/>
      <c r="AC314" s="28"/>
      <c r="AD314" s="28"/>
      <c r="AE314" s="28"/>
      <c r="AF314" s="28"/>
      <c r="AG314" s="28"/>
      <c r="AH314" s="28"/>
      <c r="AI314" s="28"/>
      <c r="AJ314" s="34"/>
      <c r="AL314" s="28"/>
      <c r="AM314" s="28"/>
      <c r="AN314" s="28"/>
      <c r="AO314" s="28"/>
      <c r="AP314" s="28"/>
      <c r="AQ314" s="28"/>
      <c r="AR314" s="28"/>
      <c r="AS314" s="34"/>
      <c r="AT314" s="34"/>
      <c r="AU314" s="34"/>
    </row>
    <row r="315" spans="26:47" x14ac:dyDescent="0.25">
      <c r="Z315" s="34"/>
      <c r="AA315" s="34"/>
      <c r="AB315" s="28"/>
      <c r="AC315" s="28"/>
      <c r="AD315" s="28"/>
      <c r="AE315" s="28"/>
      <c r="AF315" s="28"/>
      <c r="AG315" s="28"/>
      <c r="AH315" s="28"/>
      <c r="AI315" s="28"/>
      <c r="AJ315" s="34"/>
      <c r="AL315" s="28"/>
      <c r="AM315" s="28"/>
      <c r="AN315" s="28"/>
      <c r="AO315" s="28"/>
      <c r="AP315" s="28"/>
      <c r="AQ315" s="28"/>
      <c r="AR315" s="28"/>
      <c r="AS315" s="34"/>
      <c r="AT315" s="34"/>
      <c r="AU315" s="34"/>
    </row>
    <row r="316" spans="26:47" x14ac:dyDescent="0.25">
      <c r="Z316" s="34"/>
      <c r="AA316" s="34"/>
      <c r="AB316" s="28"/>
      <c r="AC316" s="28"/>
      <c r="AD316" s="28"/>
      <c r="AE316" s="28"/>
      <c r="AF316" s="28"/>
      <c r="AG316" s="28"/>
      <c r="AH316" s="28"/>
      <c r="AI316" s="28"/>
      <c r="AJ316" s="34"/>
      <c r="AL316" s="28"/>
      <c r="AM316" s="28"/>
      <c r="AN316" s="28"/>
      <c r="AO316" s="28"/>
      <c r="AP316" s="28"/>
      <c r="AQ316" s="28"/>
      <c r="AR316" s="28"/>
      <c r="AS316" s="34"/>
      <c r="AT316" s="34"/>
      <c r="AU316" s="34"/>
    </row>
    <row r="317" spans="26:47" x14ac:dyDescent="0.25">
      <c r="Z317" s="34"/>
      <c r="AA317" s="34"/>
      <c r="AB317" s="28"/>
      <c r="AC317" s="28"/>
      <c r="AD317" s="28"/>
      <c r="AE317" s="28"/>
      <c r="AF317" s="28"/>
      <c r="AG317" s="28"/>
      <c r="AH317" s="28"/>
      <c r="AI317" s="28"/>
      <c r="AJ317" s="34"/>
      <c r="AL317" s="28"/>
      <c r="AM317" s="28"/>
      <c r="AN317" s="28"/>
      <c r="AO317" s="28"/>
      <c r="AP317" s="28"/>
      <c r="AQ317" s="28"/>
      <c r="AR317" s="28"/>
      <c r="AS317" s="34"/>
      <c r="AT317" s="34"/>
      <c r="AU317" s="34"/>
    </row>
    <row r="318" spans="26:47" x14ac:dyDescent="0.25">
      <c r="Z318" s="34"/>
      <c r="AA318" s="34"/>
      <c r="AB318" s="28"/>
      <c r="AC318" s="28"/>
      <c r="AD318" s="28"/>
      <c r="AE318" s="28"/>
      <c r="AF318" s="28"/>
      <c r="AG318" s="28"/>
      <c r="AH318" s="28"/>
      <c r="AI318" s="28"/>
      <c r="AJ318" s="34"/>
      <c r="AL318" s="28"/>
      <c r="AM318" s="28"/>
      <c r="AN318" s="28"/>
      <c r="AO318" s="28"/>
      <c r="AP318" s="28"/>
      <c r="AQ318" s="28"/>
      <c r="AR318" s="28"/>
      <c r="AS318" s="34"/>
      <c r="AT318" s="34"/>
      <c r="AU318" s="34"/>
    </row>
    <row r="319" spans="26:47" x14ac:dyDescent="0.25">
      <c r="Z319" s="34"/>
      <c r="AA319" s="34"/>
      <c r="AB319" s="28"/>
      <c r="AC319" s="28"/>
      <c r="AD319" s="28"/>
      <c r="AE319" s="28"/>
      <c r="AF319" s="28"/>
      <c r="AG319" s="28"/>
      <c r="AH319" s="28"/>
      <c r="AI319" s="28"/>
      <c r="AJ319" s="34"/>
      <c r="AL319" s="28"/>
      <c r="AM319" s="28"/>
      <c r="AN319" s="28"/>
      <c r="AO319" s="28"/>
      <c r="AP319" s="28"/>
      <c r="AQ319" s="28"/>
      <c r="AR319" s="28"/>
      <c r="AS319" s="34"/>
      <c r="AT319" s="34"/>
      <c r="AU319" s="34"/>
    </row>
    <row r="320" spans="26:47" x14ac:dyDescent="0.25">
      <c r="Z320" s="34"/>
      <c r="AA320" s="34"/>
      <c r="AB320" s="28"/>
      <c r="AC320" s="28"/>
      <c r="AD320" s="28"/>
      <c r="AE320" s="28"/>
      <c r="AF320" s="28"/>
      <c r="AG320" s="28"/>
      <c r="AH320" s="28"/>
      <c r="AI320" s="28"/>
      <c r="AJ320" s="34"/>
      <c r="AL320" s="28"/>
      <c r="AM320" s="28"/>
      <c r="AN320" s="28"/>
      <c r="AO320" s="28"/>
      <c r="AP320" s="28"/>
      <c r="AQ320" s="28"/>
      <c r="AR320" s="28"/>
      <c r="AS320" s="34"/>
      <c r="AT320" s="34"/>
      <c r="AU320" s="34"/>
    </row>
    <row r="321" spans="26:47" x14ac:dyDescent="0.25">
      <c r="Z321" s="34"/>
      <c r="AA321" s="34"/>
      <c r="AB321" s="28"/>
      <c r="AC321" s="28"/>
      <c r="AD321" s="28"/>
      <c r="AE321" s="28"/>
      <c r="AF321" s="28"/>
      <c r="AG321" s="28"/>
      <c r="AH321" s="28"/>
      <c r="AI321" s="28"/>
      <c r="AJ321" s="34"/>
      <c r="AL321" s="28"/>
      <c r="AM321" s="28"/>
      <c r="AN321" s="28"/>
      <c r="AO321" s="28"/>
      <c r="AP321" s="28"/>
      <c r="AQ321" s="28"/>
      <c r="AR321" s="28"/>
      <c r="AS321" s="34"/>
      <c r="AT321" s="34"/>
      <c r="AU321" s="34"/>
    </row>
    <row r="322" spans="26:47" x14ac:dyDescent="0.25">
      <c r="Z322" s="34"/>
      <c r="AA322" s="34"/>
      <c r="AB322" s="28"/>
      <c r="AC322" s="28"/>
      <c r="AD322" s="28"/>
      <c r="AE322" s="28"/>
      <c r="AF322" s="28"/>
      <c r="AG322" s="28"/>
      <c r="AH322" s="28"/>
      <c r="AI322" s="28"/>
      <c r="AJ322" s="34"/>
      <c r="AL322" s="28"/>
      <c r="AM322" s="28"/>
      <c r="AN322" s="28"/>
      <c r="AO322" s="28"/>
      <c r="AP322" s="28"/>
      <c r="AQ322" s="28"/>
      <c r="AR322" s="28"/>
      <c r="AS322" s="34"/>
      <c r="AT322" s="34"/>
      <c r="AU322" s="34"/>
    </row>
    <row r="323" spans="26:47" x14ac:dyDescent="0.25">
      <c r="Z323" s="34"/>
      <c r="AA323" s="34"/>
      <c r="AB323" s="28"/>
      <c r="AC323" s="28"/>
      <c r="AD323" s="28"/>
      <c r="AE323" s="28"/>
      <c r="AF323" s="28"/>
      <c r="AG323" s="28"/>
      <c r="AH323" s="28"/>
      <c r="AI323" s="28"/>
      <c r="AJ323" s="34"/>
      <c r="AL323" s="28"/>
      <c r="AM323" s="28"/>
      <c r="AN323" s="28"/>
      <c r="AO323" s="28"/>
      <c r="AP323" s="28"/>
      <c r="AQ323" s="28"/>
      <c r="AR323" s="28"/>
      <c r="AS323" s="34"/>
      <c r="AT323" s="34"/>
      <c r="AU323" s="34"/>
    </row>
    <row r="324" spans="26:47" x14ac:dyDescent="0.25">
      <c r="Z324" s="34"/>
      <c r="AA324" s="34"/>
      <c r="AB324" s="28"/>
      <c r="AC324" s="28"/>
      <c r="AD324" s="28"/>
      <c r="AE324" s="28"/>
      <c r="AF324" s="28"/>
      <c r="AG324" s="28"/>
      <c r="AH324" s="28"/>
      <c r="AI324" s="28"/>
      <c r="AJ324" s="34"/>
      <c r="AL324" s="28"/>
      <c r="AM324" s="28"/>
      <c r="AN324" s="28"/>
      <c r="AO324" s="28"/>
      <c r="AP324" s="28"/>
      <c r="AQ324" s="28"/>
      <c r="AR324" s="28"/>
      <c r="AS324" s="34"/>
      <c r="AT324" s="34"/>
      <c r="AU324" s="34"/>
    </row>
    <row r="325" spans="26:47" x14ac:dyDescent="0.25">
      <c r="Z325" s="34"/>
      <c r="AA325" s="34"/>
      <c r="AB325" s="28"/>
      <c r="AC325" s="28"/>
      <c r="AD325" s="28"/>
      <c r="AE325" s="28"/>
      <c r="AF325" s="28"/>
      <c r="AG325" s="28"/>
      <c r="AH325" s="28"/>
      <c r="AI325" s="28"/>
      <c r="AJ325" s="34"/>
      <c r="AL325" s="28"/>
      <c r="AM325" s="28"/>
      <c r="AN325" s="28"/>
      <c r="AO325" s="28"/>
      <c r="AP325" s="28"/>
      <c r="AQ325" s="28"/>
      <c r="AR325" s="28"/>
      <c r="AS325" s="34"/>
      <c r="AT325" s="34"/>
      <c r="AU325" s="34"/>
    </row>
    <row r="326" spans="26:47" x14ac:dyDescent="0.25">
      <c r="Z326" s="34"/>
      <c r="AA326" s="34"/>
      <c r="AB326" s="28"/>
      <c r="AC326" s="28"/>
      <c r="AD326" s="28"/>
      <c r="AE326" s="28"/>
      <c r="AF326" s="28"/>
      <c r="AG326" s="28"/>
      <c r="AH326" s="28"/>
      <c r="AI326" s="28"/>
      <c r="AJ326" s="34"/>
      <c r="AL326" s="28"/>
      <c r="AM326" s="28"/>
      <c r="AN326" s="28"/>
      <c r="AO326" s="28"/>
      <c r="AP326" s="28"/>
      <c r="AQ326" s="28"/>
      <c r="AR326" s="28"/>
      <c r="AS326" s="34"/>
      <c r="AT326" s="34"/>
      <c r="AU326" s="34"/>
    </row>
    <row r="327" spans="26:47" x14ac:dyDescent="0.25">
      <c r="Z327" s="34"/>
      <c r="AA327" s="34"/>
      <c r="AB327" s="28"/>
      <c r="AC327" s="28"/>
      <c r="AD327" s="28"/>
      <c r="AE327" s="28"/>
      <c r="AF327" s="28"/>
      <c r="AG327" s="28"/>
      <c r="AH327" s="28"/>
      <c r="AI327" s="28"/>
      <c r="AJ327" s="34"/>
      <c r="AL327" s="28"/>
      <c r="AM327" s="28"/>
      <c r="AN327" s="28"/>
      <c r="AO327" s="28"/>
      <c r="AP327" s="28"/>
      <c r="AQ327" s="28"/>
      <c r="AR327" s="28"/>
      <c r="AS327" s="34"/>
      <c r="AT327" s="34"/>
      <c r="AU327" s="34"/>
    </row>
    <row r="328" spans="26:47" x14ac:dyDescent="0.25">
      <c r="Z328" s="34"/>
      <c r="AA328" s="34"/>
      <c r="AB328" s="28"/>
      <c r="AC328" s="28"/>
      <c r="AD328" s="28"/>
      <c r="AE328" s="28"/>
      <c r="AF328" s="28"/>
      <c r="AG328" s="28"/>
      <c r="AH328" s="28"/>
      <c r="AI328" s="28"/>
      <c r="AJ328" s="34"/>
      <c r="AL328" s="28"/>
      <c r="AM328" s="28"/>
      <c r="AN328" s="28"/>
      <c r="AO328" s="28"/>
      <c r="AP328" s="28"/>
      <c r="AQ328" s="28"/>
      <c r="AR328" s="28"/>
      <c r="AS328" s="34"/>
      <c r="AT328" s="34"/>
      <c r="AU328" s="34"/>
    </row>
    <row r="329" spans="26:47" x14ac:dyDescent="0.25">
      <c r="Z329" s="34"/>
      <c r="AA329" s="34"/>
      <c r="AB329" s="28"/>
      <c r="AC329" s="28"/>
      <c r="AD329" s="28"/>
      <c r="AE329" s="28"/>
      <c r="AF329" s="28"/>
      <c r="AG329" s="28"/>
      <c r="AH329" s="28"/>
      <c r="AI329" s="28"/>
      <c r="AJ329" s="34"/>
      <c r="AL329" s="28"/>
      <c r="AM329" s="28"/>
      <c r="AN329" s="28"/>
      <c r="AO329" s="28"/>
      <c r="AP329" s="28"/>
      <c r="AQ329" s="28"/>
      <c r="AR329" s="28"/>
      <c r="AS329" s="34"/>
      <c r="AT329" s="34"/>
      <c r="AU329" s="34"/>
    </row>
    <row r="330" spans="26:47" x14ac:dyDescent="0.25">
      <c r="Z330" s="34"/>
      <c r="AA330" s="34"/>
      <c r="AB330" s="28"/>
      <c r="AC330" s="28"/>
      <c r="AD330" s="28"/>
      <c r="AE330" s="28"/>
      <c r="AF330" s="28"/>
      <c r="AG330" s="28"/>
      <c r="AH330" s="28"/>
      <c r="AI330" s="28"/>
      <c r="AJ330" s="34"/>
      <c r="AL330" s="28"/>
      <c r="AM330" s="28"/>
      <c r="AN330" s="28"/>
      <c r="AO330" s="28"/>
      <c r="AP330" s="28"/>
      <c r="AQ330" s="28"/>
      <c r="AR330" s="28"/>
      <c r="AS330" s="34"/>
      <c r="AT330" s="34"/>
      <c r="AU330" s="34"/>
    </row>
    <row r="331" spans="26:47" x14ac:dyDescent="0.25">
      <c r="Z331" s="34"/>
      <c r="AA331" s="34"/>
      <c r="AB331" s="28"/>
      <c r="AC331" s="28"/>
      <c r="AD331" s="28"/>
      <c r="AE331" s="28"/>
      <c r="AF331" s="28"/>
      <c r="AG331" s="28"/>
      <c r="AH331" s="28"/>
      <c r="AI331" s="28"/>
      <c r="AJ331" s="34"/>
      <c r="AL331" s="28"/>
      <c r="AM331" s="28"/>
      <c r="AN331" s="28"/>
      <c r="AO331" s="28"/>
      <c r="AP331" s="28"/>
      <c r="AQ331" s="28"/>
      <c r="AR331" s="28"/>
      <c r="AS331" s="34"/>
      <c r="AT331" s="34"/>
      <c r="AU331" s="34"/>
    </row>
    <row r="332" spans="26:47" x14ac:dyDescent="0.25">
      <c r="Z332" s="34"/>
      <c r="AA332" s="34"/>
      <c r="AB332" s="28"/>
      <c r="AC332" s="28"/>
      <c r="AD332" s="28"/>
      <c r="AE332" s="28"/>
      <c r="AF332" s="28"/>
      <c r="AG332" s="28"/>
      <c r="AH332" s="28"/>
      <c r="AI332" s="28"/>
      <c r="AJ332" s="34"/>
      <c r="AL332" s="28"/>
      <c r="AM332" s="28"/>
      <c r="AN332" s="28"/>
      <c r="AO332" s="28"/>
      <c r="AP332" s="28"/>
      <c r="AQ332" s="28"/>
      <c r="AR332" s="28"/>
      <c r="AS332" s="34"/>
      <c r="AT332" s="34"/>
      <c r="AU332" s="34"/>
    </row>
    <row r="333" spans="26:47" x14ac:dyDescent="0.25">
      <c r="Z333" s="34"/>
      <c r="AA333" s="34"/>
      <c r="AB333" s="28"/>
      <c r="AC333" s="28"/>
      <c r="AD333" s="28"/>
      <c r="AE333" s="28"/>
      <c r="AF333" s="28"/>
      <c r="AG333" s="28"/>
      <c r="AH333" s="28"/>
      <c r="AI333" s="28"/>
      <c r="AJ333" s="34"/>
      <c r="AL333" s="28"/>
      <c r="AM333" s="28"/>
      <c r="AN333" s="28"/>
      <c r="AO333" s="28"/>
      <c r="AP333" s="28"/>
      <c r="AQ333" s="28"/>
      <c r="AR333" s="28"/>
      <c r="AS333" s="34"/>
      <c r="AT333" s="34"/>
      <c r="AU333" s="34"/>
    </row>
    <row r="334" spans="26:47" x14ac:dyDescent="0.25">
      <c r="Z334" s="34"/>
      <c r="AA334" s="34"/>
      <c r="AB334" s="28"/>
      <c r="AC334" s="28"/>
      <c r="AD334" s="28"/>
      <c r="AE334" s="28"/>
      <c r="AF334" s="28"/>
      <c r="AG334" s="28"/>
      <c r="AH334" s="28"/>
      <c r="AI334" s="28"/>
      <c r="AJ334" s="34"/>
      <c r="AL334" s="28"/>
      <c r="AM334" s="28"/>
      <c r="AN334" s="28"/>
      <c r="AO334" s="28"/>
      <c r="AP334" s="28"/>
      <c r="AQ334" s="28"/>
      <c r="AR334" s="28"/>
      <c r="AS334" s="34"/>
      <c r="AT334" s="34"/>
      <c r="AU334" s="34"/>
    </row>
    <row r="335" spans="26:47" x14ac:dyDescent="0.25">
      <c r="Z335" s="34"/>
      <c r="AA335" s="34"/>
      <c r="AB335" s="28"/>
      <c r="AC335" s="28"/>
      <c r="AD335" s="28"/>
      <c r="AE335" s="28"/>
      <c r="AF335" s="28"/>
      <c r="AG335" s="28"/>
      <c r="AH335" s="28"/>
      <c r="AI335" s="28"/>
      <c r="AJ335" s="34"/>
      <c r="AL335" s="28"/>
      <c r="AM335" s="28"/>
      <c r="AN335" s="28"/>
      <c r="AO335" s="28"/>
      <c r="AP335" s="28"/>
      <c r="AQ335" s="28"/>
      <c r="AR335" s="28"/>
      <c r="AS335" s="34"/>
      <c r="AT335" s="34"/>
      <c r="AU335" s="34"/>
    </row>
    <row r="336" spans="26:47" x14ac:dyDescent="0.25">
      <c r="Z336" s="34"/>
      <c r="AA336" s="34"/>
      <c r="AB336" s="28"/>
      <c r="AC336" s="28"/>
      <c r="AD336" s="28"/>
      <c r="AE336" s="28"/>
      <c r="AF336" s="28"/>
      <c r="AG336" s="28"/>
      <c r="AH336" s="28"/>
      <c r="AI336" s="28"/>
      <c r="AJ336" s="34"/>
      <c r="AL336" s="28"/>
      <c r="AM336" s="28"/>
      <c r="AN336" s="28"/>
      <c r="AO336" s="28"/>
      <c r="AP336" s="28"/>
      <c r="AQ336" s="28"/>
      <c r="AR336" s="28"/>
      <c r="AS336" s="34"/>
      <c r="AT336" s="34"/>
      <c r="AU336" s="34"/>
    </row>
    <row r="337" spans="26:47" x14ac:dyDescent="0.25">
      <c r="Z337" s="34"/>
      <c r="AA337" s="34"/>
      <c r="AB337" s="28"/>
      <c r="AC337" s="28"/>
      <c r="AD337" s="28"/>
      <c r="AE337" s="28"/>
      <c r="AF337" s="28"/>
      <c r="AG337" s="28"/>
      <c r="AH337" s="28"/>
      <c r="AI337" s="28"/>
      <c r="AJ337" s="34"/>
      <c r="AL337" s="28"/>
      <c r="AM337" s="28"/>
      <c r="AN337" s="28"/>
      <c r="AO337" s="28"/>
      <c r="AP337" s="28"/>
      <c r="AQ337" s="28"/>
      <c r="AR337" s="28"/>
      <c r="AS337" s="34"/>
      <c r="AT337" s="34"/>
      <c r="AU337" s="34"/>
    </row>
    <row r="338" spans="26:47" x14ac:dyDescent="0.25">
      <c r="Z338" s="34"/>
      <c r="AA338" s="34"/>
      <c r="AB338" s="28"/>
      <c r="AC338" s="28"/>
      <c r="AD338" s="28"/>
      <c r="AE338" s="28"/>
      <c r="AF338" s="28"/>
      <c r="AG338" s="28"/>
      <c r="AH338" s="28"/>
      <c r="AI338" s="28"/>
      <c r="AJ338" s="34"/>
      <c r="AL338" s="28"/>
      <c r="AM338" s="28"/>
      <c r="AN338" s="28"/>
      <c r="AO338" s="28"/>
      <c r="AP338" s="28"/>
      <c r="AQ338" s="28"/>
      <c r="AR338" s="28"/>
      <c r="AS338" s="34"/>
      <c r="AT338" s="34"/>
      <c r="AU338" s="34"/>
    </row>
    <row r="339" spans="26:47" x14ac:dyDescent="0.25">
      <c r="Z339" s="34"/>
      <c r="AA339" s="34"/>
      <c r="AB339" s="28"/>
      <c r="AC339" s="28"/>
      <c r="AD339" s="28"/>
      <c r="AE339" s="28"/>
      <c r="AF339" s="28"/>
      <c r="AG339" s="28"/>
      <c r="AH339" s="28"/>
      <c r="AI339" s="28"/>
      <c r="AJ339" s="34"/>
      <c r="AL339" s="28"/>
      <c r="AM339" s="28"/>
      <c r="AN339" s="28"/>
      <c r="AO339" s="28"/>
      <c r="AP339" s="28"/>
      <c r="AQ339" s="28"/>
      <c r="AR339" s="28"/>
      <c r="AS339" s="34"/>
      <c r="AT339" s="34"/>
      <c r="AU339" s="34"/>
    </row>
    <row r="340" spans="26:47" x14ac:dyDescent="0.25">
      <c r="Z340" s="34"/>
      <c r="AA340" s="34"/>
      <c r="AB340" s="28"/>
      <c r="AC340" s="28"/>
      <c r="AD340" s="28"/>
      <c r="AE340" s="28"/>
      <c r="AF340" s="28"/>
      <c r="AG340" s="28"/>
      <c r="AH340" s="28"/>
      <c r="AI340" s="28"/>
      <c r="AJ340" s="34"/>
      <c r="AL340" s="28"/>
      <c r="AM340" s="28"/>
      <c r="AN340" s="28"/>
      <c r="AO340" s="28"/>
      <c r="AP340" s="28"/>
      <c r="AQ340" s="28"/>
      <c r="AR340" s="28"/>
      <c r="AS340" s="34"/>
      <c r="AT340" s="34"/>
      <c r="AU340" s="34"/>
    </row>
    <row r="341" spans="26:47" x14ac:dyDescent="0.25">
      <c r="Z341" s="34"/>
      <c r="AA341" s="34"/>
      <c r="AB341" s="28"/>
      <c r="AC341" s="28"/>
      <c r="AD341" s="28"/>
      <c r="AE341" s="28"/>
      <c r="AF341" s="28"/>
      <c r="AG341" s="28"/>
      <c r="AH341" s="28"/>
      <c r="AI341" s="28"/>
      <c r="AJ341" s="34"/>
      <c r="AL341" s="28"/>
      <c r="AM341" s="28"/>
      <c r="AN341" s="28"/>
      <c r="AO341" s="28"/>
      <c r="AP341" s="28"/>
      <c r="AQ341" s="28"/>
      <c r="AR341" s="28"/>
      <c r="AS341" s="34"/>
      <c r="AT341" s="34"/>
      <c r="AU341" s="34"/>
    </row>
    <row r="342" spans="26:47" x14ac:dyDescent="0.25">
      <c r="Z342" s="34"/>
      <c r="AA342" s="34"/>
      <c r="AB342" s="28"/>
      <c r="AC342" s="28"/>
      <c r="AD342" s="28"/>
      <c r="AE342" s="28"/>
      <c r="AF342" s="28"/>
      <c r="AG342" s="28"/>
      <c r="AH342" s="28"/>
      <c r="AI342" s="28"/>
      <c r="AJ342" s="34"/>
      <c r="AL342" s="28"/>
      <c r="AM342" s="28"/>
      <c r="AN342" s="28"/>
      <c r="AO342" s="28"/>
      <c r="AP342" s="28"/>
      <c r="AQ342" s="28"/>
      <c r="AR342" s="28"/>
      <c r="AS342" s="34"/>
      <c r="AT342" s="34"/>
      <c r="AU342" s="34"/>
    </row>
    <row r="343" spans="26:47" x14ac:dyDescent="0.25">
      <c r="Z343" s="34"/>
      <c r="AA343" s="34"/>
      <c r="AB343" s="28"/>
      <c r="AC343" s="28"/>
      <c r="AD343" s="28"/>
      <c r="AE343" s="28"/>
      <c r="AF343" s="28"/>
      <c r="AG343" s="28"/>
      <c r="AH343" s="28"/>
      <c r="AI343" s="28"/>
      <c r="AJ343" s="34"/>
      <c r="AL343" s="28"/>
      <c r="AM343" s="28"/>
      <c r="AN343" s="28"/>
      <c r="AO343" s="28"/>
      <c r="AP343" s="28"/>
      <c r="AQ343" s="28"/>
      <c r="AR343" s="28"/>
      <c r="AS343" s="34"/>
      <c r="AT343" s="34"/>
      <c r="AU343" s="34"/>
    </row>
    <row r="344" spans="26:47" x14ac:dyDescent="0.25">
      <c r="Z344" s="34"/>
      <c r="AA344" s="34"/>
      <c r="AB344" s="28"/>
      <c r="AC344" s="28"/>
      <c r="AD344" s="28"/>
      <c r="AE344" s="28"/>
      <c r="AF344" s="28"/>
      <c r="AG344" s="28"/>
      <c r="AH344" s="28"/>
      <c r="AI344" s="28"/>
      <c r="AJ344" s="34"/>
      <c r="AL344" s="28"/>
      <c r="AM344" s="28"/>
      <c r="AN344" s="28"/>
      <c r="AO344" s="28"/>
      <c r="AP344" s="28"/>
      <c r="AQ344" s="28"/>
      <c r="AR344" s="28"/>
      <c r="AS344" s="34"/>
      <c r="AT344" s="34"/>
      <c r="AU344" s="34"/>
    </row>
    <row r="345" spans="26:47" x14ac:dyDescent="0.25">
      <c r="Z345" s="34"/>
      <c r="AA345" s="34"/>
      <c r="AB345" s="28"/>
      <c r="AC345" s="28"/>
      <c r="AD345" s="28"/>
      <c r="AE345" s="28"/>
      <c r="AF345" s="28"/>
      <c r="AG345" s="28"/>
      <c r="AH345" s="28"/>
      <c r="AI345" s="28"/>
      <c r="AJ345" s="34"/>
      <c r="AL345" s="28"/>
      <c r="AM345" s="28"/>
      <c r="AN345" s="28"/>
      <c r="AO345" s="28"/>
      <c r="AP345" s="28"/>
      <c r="AQ345" s="28"/>
      <c r="AR345" s="28"/>
      <c r="AS345" s="34"/>
      <c r="AT345" s="34"/>
      <c r="AU345" s="34"/>
    </row>
    <row r="346" spans="26:47" x14ac:dyDescent="0.25">
      <c r="Z346" s="34"/>
      <c r="AA346" s="34"/>
      <c r="AB346" s="28"/>
      <c r="AC346" s="28"/>
      <c r="AD346" s="28"/>
      <c r="AE346" s="28"/>
      <c r="AF346" s="28"/>
      <c r="AG346" s="28"/>
      <c r="AH346" s="28"/>
      <c r="AI346" s="28"/>
      <c r="AJ346" s="34"/>
      <c r="AL346" s="28"/>
      <c r="AM346" s="28"/>
      <c r="AN346" s="28"/>
      <c r="AO346" s="28"/>
      <c r="AP346" s="28"/>
      <c r="AQ346" s="28"/>
      <c r="AR346" s="28"/>
      <c r="AS346" s="34"/>
      <c r="AT346" s="34"/>
      <c r="AU346" s="34"/>
    </row>
    <row r="347" spans="26:47" x14ac:dyDescent="0.25">
      <c r="Z347" s="34"/>
      <c r="AA347" s="34"/>
      <c r="AB347" s="28"/>
      <c r="AC347" s="28"/>
      <c r="AD347" s="28"/>
      <c r="AE347" s="28"/>
      <c r="AF347" s="28"/>
      <c r="AG347" s="28"/>
      <c r="AH347" s="28"/>
      <c r="AI347" s="28"/>
      <c r="AJ347" s="34"/>
      <c r="AL347" s="28"/>
      <c r="AM347" s="28"/>
      <c r="AN347" s="28"/>
      <c r="AO347" s="28"/>
      <c r="AP347" s="28"/>
      <c r="AQ347" s="28"/>
      <c r="AR347" s="28"/>
      <c r="AS347" s="34"/>
      <c r="AT347" s="34"/>
      <c r="AU347" s="34"/>
    </row>
    <row r="348" spans="26:47" x14ac:dyDescent="0.25">
      <c r="Z348" s="34"/>
      <c r="AA348" s="34"/>
      <c r="AB348" s="28"/>
      <c r="AC348" s="28"/>
      <c r="AD348" s="28"/>
      <c r="AE348" s="28"/>
      <c r="AF348" s="28"/>
      <c r="AG348" s="28"/>
      <c r="AH348" s="28"/>
      <c r="AI348" s="28"/>
      <c r="AJ348" s="34"/>
      <c r="AL348" s="28"/>
      <c r="AM348" s="28"/>
      <c r="AN348" s="28"/>
      <c r="AO348" s="28"/>
      <c r="AP348" s="28"/>
      <c r="AQ348" s="28"/>
      <c r="AR348" s="28"/>
      <c r="AS348" s="34"/>
      <c r="AT348" s="34"/>
      <c r="AU348" s="34"/>
    </row>
    <row r="349" spans="26:47" x14ac:dyDescent="0.25">
      <c r="Z349" s="34"/>
      <c r="AA349" s="34"/>
      <c r="AB349" s="28"/>
      <c r="AC349" s="28"/>
      <c r="AD349" s="28"/>
      <c r="AE349" s="28"/>
      <c r="AF349" s="28"/>
      <c r="AG349" s="28"/>
      <c r="AH349" s="28"/>
      <c r="AI349" s="28"/>
      <c r="AJ349" s="34"/>
      <c r="AL349" s="28"/>
      <c r="AM349" s="28"/>
      <c r="AN349" s="28"/>
      <c r="AO349" s="28"/>
      <c r="AP349" s="28"/>
      <c r="AQ349" s="28"/>
      <c r="AR349" s="28"/>
      <c r="AS349" s="34"/>
      <c r="AT349" s="34"/>
      <c r="AU349" s="34"/>
    </row>
    <row r="350" spans="26:47" x14ac:dyDescent="0.25">
      <c r="Z350" s="34"/>
      <c r="AA350" s="34"/>
      <c r="AB350" s="28"/>
      <c r="AC350" s="28"/>
      <c r="AD350" s="28"/>
      <c r="AE350" s="28"/>
      <c r="AF350" s="28"/>
      <c r="AG350" s="28"/>
      <c r="AH350" s="28"/>
      <c r="AI350" s="28"/>
      <c r="AJ350" s="34"/>
      <c r="AL350" s="28"/>
      <c r="AM350" s="28"/>
      <c r="AN350" s="28"/>
      <c r="AO350" s="28"/>
      <c r="AP350" s="28"/>
      <c r="AQ350" s="28"/>
      <c r="AR350" s="28"/>
      <c r="AS350" s="34"/>
      <c r="AT350" s="34"/>
      <c r="AU350" s="34"/>
    </row>
    <row r="351" spans="26:47" x14ac:dyDescent="0.25">
      <c r="Z351" s="34"/>
      <c r="AA351" s="34"/>
      <c r="AB351" s="28"/>
      <c r="AC351" s="28"/>
      <c r="AD351" s="28"/>
      <c r="AE351" s="28"/>
      <c r="AF351" s="28"/>
      <c r="AG351" s="28"/>
      <c r="AH351" s="28"/>
      <c r="AI351" s="28"/>
      <c r="AJ351" s="34"/>
      <c r="AL351" s="28"/>
      <c r="AM351" s="28"/>
      <c r="AN351" s="28"/>
      <c r="AO351" s="28"/>
      <c r="AP351" s="28"/>
      <c r="AQ351" s="28"/>
      <c r="AR351" s="28"/>
      <c r="AS351" s="34"/>
      <c r="AT351" s="34"/>
      <c r="AU351" s="34"/>
    </row>
    <row r="352" spans="26:47" x14ac:dyDescent="0.25">
      <c r="Z352" s="34"/>
      <c r="AA352" s="34"/>
      <c r="AB352" s="28"/>
      <c r="AC352" s="28"/>
      <c r="AD352" s="28"/>
      <c r="AE352" s="28"/>
      <c r="AF352" s="28"/>
      <c r="AG352" s="28"/>
      <c r="AH352" s="28"/>
      <c r="AI352" s="28"/>
      <c r="AJ352" s="34"/>
      <c r="AL352" s="28"/>
      <c r="AM352" s="28"/>
      <c r="AN352" s="28"/>
      <c r="AO352" s="28"/>
      <c r="AP352" s="28"/>
      <c r="AQ352" s="28"/>
      <c r="AR352" s="28"/>
      <c r="AS352" s="34"/>
      <c r="AT352" s="34"/>
      <c r="AU352" s="34"/>
    </row>
    <row r="353" spans="26:47" x14ac:dyDescent="0.25">
      <c r="Z353" s="34"/>
      <c r="AA353" s="34"/>
      <c r="AB353" s="28"/>
      <c r="AC353" s="28"/>
      <c r="AD353" s="28"/>
      <c r="AE353" s="28"/>
      <c r="AF353" s="28"/>
      <c r="AG353" s="28"/>
      <c r="AH353" s="28"/>
      <c r="AI353" s="28"/>
      <c r="AJ353" s="34"/>
      <c r="AL353" s="28"/>
      <c r="AM353" s="28"/>
      <c r="AN353" s="28"/>
      <c r="AO353" s="28"/>
      <c r="AP353" s="28"/>
      <c r="AQ353" s="28"/>
      <c r="AR353" s="28"/>
      <c r="AS353" s="34"/>
      <c r="AT353" s="34"/>
      <c r="AU353" s="34"/>
    </row>
    <row r="354" spans="26:47" x14ac:dyDescent="0.25">
      <c r="Z354" s="34"/>
      <c r="AA354" s="34"/>
      <c r="AB354" s="28"/>
      <c r="AC354" s="28"/>
      <c r="AD354" s="28"/>
      <c r="AE354" s="28"/>
      <c r="AF354" s="28"/>
      <c r="AG354" s="28"/>
      <c r="AH354" s="28"/>
      <c r="AI354" s="28"/>
      <c r="AJ354" s="34"/>
      <c r="AL354" s="28"/>
      <c r="AM354" s="28"/>
      <c r="AN354" s="28"/>
      <c r="AO354" s="28"/>
      <c r="AP354" s="28"/>
      <c r="AQ354" s="28"/>
      <c r="AR354" s="28"/>
      <c r="AS354" s="34"/>
      <c r="AT354" s="34"/>
      <c r="AU354" s="34"/>
    </row>
    <row r="355" spans="26:47" x14ac:dyDescent="0.25">
      <c r="Z355" s="34"/>
      <c r="AA355" s="34"/>
      <c r="AB355" s="28"/>
      <c r="AC355" s="28"/>
      <c r="AD355" s="28"/>
      <c r="AE355" s="28"/>
      <c r="AF355" s="28"/>
      <c r="AG355" s="28"/>
      <c r="AH355" s="28"/>
      <c r="AI355" s="28"/>
      <c r="AJ355" s="34"/>
      <c r="AL355" s="28"/>
      <c r="AM355" s="28"/>
      <c r="AN355" s="28"/>
      <c r="AO355" s="28"/>
      <c r="AP355" s="28"/>
      <c r="AQ355" s="28"/>
      <c r="AR355" s="28"/>
      <c r="AS355" s="34"/>
      <c r="AT355" s="34"/>
      <c r="AU355" s="34"/>
    </row>
    <row r="356" spans="26:47" x14ac:dyDescent="0.25">
      <c r="Z356" s="34"/>
      <c r="AA356" s="34"/>
      <c r="AB356" s="28"/>
      <c r="AC356" s="28"/>
      <c r="AD356" s="28"/>
      <c r="AE356" s="28"/>
      <c r="AF356" s="28"/>
      <c r="AG356" s="28"/>
      <c r="AH356" s="28"/>
      <c r="AI356" s="28"/>
      <c r="AJ356" s="34"/>
      <c r="AL356" s="28"/>
      <c r="AM356" s="28"/>
      <c r="AN356" s="28"/>
      <c r="AO356" s="28"/>
      <c r="AP356" s="28"/>
      <c r="AQ356" s="28"/>
      <c r="AR356" s="28"/>
      <c r="AS356" s="34"/>
      <c r="AT356" s="34"/>
      <c r="AU356" s="34"/>
    </row>
    <row r="357" spans="26:47" x14ac:dyDescent="0.25">
      <c r="Z357" s="34"/>
      <c r="AA357" s="34"/>
      <c r="AB357" s="28"/>
      <c r="AC357" s="28"/>
      <c r="AD357" s="28"/>
      <c r="AE357" s="28"/>
      <c r="AF357" s="28"/>
      <c r="AG357" s="28"/>
      <c r="AH357" s="28"/>
      <c r="AI357" s="28"/>
      <c r="AJ357" s="34"/>
      <c r="AL357" s="28"/>
      <c r="AM357" s="28"/>
      <c r="AN357" s="28"/>
      <c r="AO357" s="28"/>
      <c r="AP357" s="28"/>
      <c r="AQ357" s="28"/>
      <c r="AR357" s="28"/>
      <c r="AS357" s="34"/>
      <c r="AT357" s="34"/>
      <c r="AU357" s="34"/>
    </row>
    <row r="358" spans="26:47" x14ac:dyDescent="0.25">
      <c r="Z358" s="34"/>
      <c r="AA358" s="34"/>
      <c r="AB358" s="28"/>
      <c r="AC358" s="28"/>
      <c r="AD358" s="28"/>
      <c r="AE358" s="28"/>
      <c r="AF358" s="28"/>
      <c r="AG358" s="28"/>
      <c r="AH358" s="28"/>
      <c r="AI358" s="28"/>
      <c r="AJ358" s="34"/>
      <c r="AL358" s="28"/>
      <c r="AM358" s="28"/>
      <c r="AN358" s="28"/>
      <c r="AO358" s="28"/>
      <c r="AP358" s="28"/>
      <c r="AQ358" s="28"/>
      <c r="AR358" s="28"/>
      <c r="AS358" s="34"/>
      <c r="AT358" s="34"/>
      <c r="AU358" s="34"/>
    </row>
    <row r="359" spans="26:47" x14ac:dyDescent="0.25">
      <c r="Z359" s="34"/>
      <c r="AA359" s="34"/>
      <c r="AB359" s="28"/>
      <c r="AC359" s="28"/>
      <c r="AD359" s="28"/>
      <c r="AE359" s="28"/>
      <c r="AF359" s="28"/>
      <c r="AG359" s="28"/>
      <c r="AH359" s="28"/>
      <c r="AI359" s="28"/>
      <c r="AJ359" s="34"/>
      <c r="AL359" s="28"/>
      <c r="AM359" s="28"/>
      <c r="AN359" s="28"/>
      <c r="AO359" s="28"/>
      <c r="AP359" s="28"/>
      <c r="AQ359" s="28"/>
      <c r="AR359" s="28"/>
      <c r="AS359" s="34"/>
      <c r="AT359" s="34"/>
      <c r="AU359" s="34"/>
    </row>
    <row r="360" spans="26:47" x14ac:dyDescent="0.25">
      <c r="Z360" s="34"/>
      <c r="AA360" s="34"/>
      <c r="AB360" s="28"/>
      <c r="AC360" s="28"/>
      <c r="AD360" s="28"/>
      <c r="AE360" s="28"/>
      <c r="AF360" s="28"/>
      <c r="AG360" s="28"/>
      <c r="AH360" s="28"/>
      <c r="AI360" s="28"/>
      <c r="AJ360" s="34"/>
      <c r="AL360" s="28"/>
      <c r="AM360" s="28"/>
      <c r="AN360" s="28"/>
      <c r="AO360" s="28"/>
      <c r="AP360" s="28"/>
      <c r="AQ360" s="28"/>
      <c r="AR360" s="28"/>
      <c r="AS360" s="34"/>
      <c r="AT360" s="34"/>
      <c r="AU360" s="34"/>
    </row>
    <row r="361" spans="26:47" x14ac:dyDescent="0.25">
      <c r="Z361" s="34"/>
      <c r="AA361" s="34"/>
      <c r="AB361" s="28"/>
      <c r="AC361" s="28"/>
      <c r="AD361" s="28"/>
      <c r="AE361" s="28"/>
      <c r="AF361" s="28"/>
      <c r="AG361" s="28"/>
      <c r="AH361" s="28"/>
      <c r="AI361" s="28"/>
      <c r="AJ361" s="34"/>
      <c r="AL361" s="28"/>
      <c r="AM361" s="28"/>
      <c r="AN361" s="28"/>
      <c r="AO361" s="28"/>
      <c r="AP361" s="28"/>
      <c r="AQ361" s="28"/>
      <c r="AR361" s="28"/>
      <c r="AS361" s="34"/>
      <c r="AT361" s="34"/>
      <c r="AU361" s="34"/>
    </row>
    <row r="362" spans="26:47" x14ac:dyDescent="0.25">
      <c r="Z362" s="34"/>
      <c r="AA362" s="34"/>
      <c r="AB362" s="28"/>
      <c r="AC362" s="28"/>
      <c r="AD362" s="28"/>
      <c r="AE362" s="28"/>
      <c r="AF362" s="28"/>
      <c r="AG362" s="28"/>
      <c r="AH362" s="28"/>
      <c r="AI362" s="28"/>
      <c r="AJ362" s="34"/>
      <c r="AL362" s="28"/>
      <c r="AM362" s="28"/>
      <c r="AN362" s="28"/>
      <c r="AO362" s="28"/>
      <c r="AP362" s="28"/>
      <c r="AQ362" s="28"/>
      <c r="AR362" s="28"/>
      <c r="AS362" s="34"/>
      <c r="AT362" s="34"/>
      <c r="AU362" s="34"/>
    </row>
    <row r="363" spans="26:47" x14ac:dyDescent="0.25">
      <c r="Z363" s="34"/>
      <c r="AA363" s="34"/>
      <c r="AB363" s="28"/>
      <c r="AC363" s="28"/>
      <c r="AD363" s="28"/>
      <c r="AE363" s="28"/>
      <c r="AF363" s="28"/>
      <c r="AG363" s="28"/>
      <c r="AH363" s="28"/>
      <c r="AI363" s="28"/>
      <c r="AJ363" s="34"/>
      <c r="AL363" s="28"/>
      <c r="AM363" s="28"/>
      <c r="AN363" s="28"/>
      <c r="AO363" s="28"/>
      <c r="AP363" s="28"/>
      <c r="AQ363" s="28"/>
      <c r="AR363" s="28"/>
      <c r="AS363" s="34"/>
      <c r="AT363" s="34"/>
      <c r="AU363" s="34"/>
    </row>
    <row r="364" spans="26:47" x14ac:dyDescent="0.25">
      <c r="Z364" s="34"/>
      <c r="AA364" s="34"/>
      <c r="AB364" s="28"/>
      <c r="AC364" s="28"/>
      <c r="AD364" s="28"/>
      <c r="AE364" s="28"/>
      <c r="AF364" s="28"/>
      <c r="AG364" s="28"/>
      <c r="AH364" s="28"/>
      <c r="AI364" s="28"/>
      <c r="AJ364" s="34"/>
      <c r="AL364" s="28"/>
      <c r="AM364" s="28"/>
      <c r="AN364" s="28"/>
      <c r="AO364" s="28"/>
      <c r="AP364" s="28"/>
      <c r="AQ364" s="28"/>
      <c r="AR364" s="28"/>
      <c r="AS364" s="34"/>
      <c r="AT364" s="34"/>
      <c r="AU364" s="34"/>
    </row>
    <row r="365" spans="26:47" x14ac:dyDescent="0.25">
      <c r="Z365" s="34"/>
      <c r="AA365" s="34"/>
      <c r="AB365" s="28"/>
      <c r="AC365" s="28"/>
      <c r="AD365" s="28"/>
      <c r="AE365" s="28"/>
      <c r="AF365" s="28"/>
      <c r="AG365" s="28"/>
      <c r="AH365" s="28"/>
      <c r="AI365" s="28"/>
      <c r="AJ365" s="34"/>
      <c r="AL365" s="28"/>
      <c r="AM365" s="28"/>
      <c r="AN365" s="28"/>
      <c r="AO365" s="28"/>
      <c r="AP365" s="28"/>
      <c r="AQ365" s="28"/>
      <c r="AR365" s="28"/>
      <c r="AS365" s="34"/>
      <c r="AT365" s="34"/>
      <c r="AU365" s="34"/>
    </row>
    <row r="366" spans="26:47" x14ac:dyDescent="0.25">
      <c r="Z366" s="34"/>
      <c r="AA366" s="34"/>
      <c r="AB366" s="28"/>
      <c r="AC366" s="28"/>
      <c r="AD366" s="28"/>
      <c r="AE366" s="28"/>
      <c r="AF366" s="28"/>
      <c r="AG366" s="28"/>
      <c r="AH366" s="28"/>
      <c r="AI366" s="28"/>
      <c r="AJ366" s="34"/>
      <c r="AL366" s="28"/>
      <c r="AM366" s="28"/>
      <c r="AN366" s="28"/>
      <c r="AO366" s="28"/>
      <c r="AP366" s="28"/>
      <c r="AQ366" s="28"/>
      <c r="AR366" s="28"/>
      <c r="AS366" s="34"/>
      <c r="AT366" s="34"/>
      <c r="AU366" s="34"/>
    </row>
    <row r="367" spans="26:47" x14ac:dyDescent="0.25">
      <c r="Z367" s="34"/>
      <c r="AA367" s="34"/>
      <c r="AB367" s="28"/>
      <c r="AC367" s="28"/>
      <c r="AD367" s="28"/>
      <c r="AE367" s="28"/>
      <c r="AF367" s="28"/>
      <c r="AG367" s="28"/>
      <c r="AH367" s="28"/>
      <c r="AI367" s="28"/>
      <c r="AJ367" s="34"/>
      <c r="AL367" s="28"/>
      <c r="AM367" s="28"/>
      <c r="AN367" s="28"/>
      <c r="AO367" s="28"/>
      <c r="AP367" s="28"/>
      <c r="AQ367" s="28"/>
      <c r="AR367" s="28"/>
      <c r="AS367" s="34"/>
      <c r="AT367" s="34"/>
      <c r="AU367" s="34"/>
    </row>
    <row r="368" spans="26:47" x14ac:dyDescent="0.25">
      <c r="Z368" s="34"/>
      <c r="AA368" s="34"/>
      <c r="AB368" s="28"/>
      <c r="AC368" s="28"/>
      <c r="AD368" s="28"/>
      <c r="AE368" s="28"/>
      <c r="AF368" s="28"/>
      <c r="AG368" s="28"/>
      <c r="AH368" s="28"/>
      <c r="AI368" s="28"/>
      <c r="AJ368" s="34"/>
      <c r="AL368" s="28"/>
      <c r="AM368" s="28"/>
      <c r="AN368" s="28"/>
      <c r="AO368" s="28"/>
      <c r="AP368" s="28"/>
      <c r="AQ368" s="28"/>
      <c r="AR368" s="28"/>
      <c r="AS368" s="34"/>
      <c r="AT368" s="34"/>
      <c r="AU368" s="34"/>
    </row>
    <row r="369" spans="26:47" x14ac:dyDescent="0.25">
      <c r="Z369" s="34"/>
      <c r="AA369" s="34"/>
      <c r="AB369" s="28"/>
      <c r="AC369" s="28"/>
      <c r="AD369" s="28"/>
      <c r="AE369" s="28"/>
      <c r="AF369" s="28"/>
      <c r="AG369" s="28"/>
      <c r="AH369" s="28"/>
      <c r="AI369" s="28"/>
      <c r="AJ369" s="34"/>
      <c r="AL369" s="28"/>
      <c r="AM369" s="28"/>
      <c r="AN369" s="28"/>
      <c r="AO369" s="28"/>
      <c r="AP369" s="28"/>
      <c r="AQ369" s="28"/>
      <c r="AR369" s="28"/>
      <c r="AS369" s="34"/>
      <c r="AT369" s="34"/>
      <c r="AU369" s="34"/>
    </row>
    <row r="370" spans="26:47" x14ac:dyDescent="0.25">
      <c r="Z370" s="34"/>
      <c r="AA370" s="34"/>
      <c r="AB370" s="28"/>
      <c r="AC370" s="28"/>
      <c r="AD370" s="28"/>
      <c r="AE370" s="28"/>
      <c r="AF370" s="28"/>
      <c r="AG370" s="28"/>
      <c r="AH370" s="28"/>
      <c r="AI370" s="28"/>
      <c r="AJ370" s="34"/>
      <c r="AL370" s="28"/>
      <c r="AM370" s="28"/>
      <c r="AN370" s="28"/>
      <c r="AO370" s="28"/>
      <c r="AP370" s="28"/>
      <c r="AQ370" s="28"/>
      <c r="AR370" s="28"/>
      <c r="AS370" s="34"/>
      <c r="AT370" s="34"/>
      <c r="AU370" s="34"/>
    </row>
    <row r="371" spans="26:47" x14ac:dyDescent="0.25">
      <c r="Z371" s="34"/>
      <c r="AA371" s="34"/>
      <c r="AB371" s="28"/>
      <c r="AC371" s="28"/>
      <c r="AD371" s="28"/>
      <c r="AE371" s="28"/>
      <c r="AF371" s="28"/>
      <c r="AG371" s="28"/>
      <c r="AH371" s="28"/>
      <c r="AI371" s="28"/>
      <c r="AJ371" s="34"/>
      <c r="AL371" s="28"/>
      <c r="AM371" s="28"/>
      <c r="AN371" s="28"/>
      <c r="AO371" s="28"/>
      <c r="AP371" s="28"/>
      <c r="AQ371" s="28"/>
      <c r="AR371" s="28"/>
      <c r="AS371" s="34"/>
      <c r="AT371" s="34"/>
      <c r="AU371" s="34"/>
    </row>
    <row r="372" spans="26:47" x14ac:dyDescent="0.25">
      <c r="Z372" s="34"/>
      <c r="AA372" s="34"/>
      <c r="AB372" s="28"/>
      <c r="AC372" s="28"/>
      <c r="AD372" s="28"/>
      <c r="AE372" s="28"/>
      <c r="AF372" s="28"/>
      <c r="AG372" s="28"/>
      <c r="AH372" s="28"/>
      <c r="AI372" s="28"/>
      <c r="AJ372" s="34"/>
      <c r="AL372" s="28"/>
      <c r="AM372" s="28"/>
      <c r="AN372" s="28"/>
      <c r="AO372" s="28"/>
      <c r="AP372" s="28"/>
      <c r="AQ372" s="28"/>
      <c r="AR372" s="28"/>
      <c r="AS372" s="34"/>
      <c r="AT372" s="34"/>
      <c r="AU372" s="34"/>
    </row>
    <row r="373" spans="26:47" x14ac:dyDescent="0.25">
      <c r="Z373" s="34"/>
      <c r="AA373" s="34"/>
      <c r="AB373" s="28"/>
      <c r="AC373" s="28"/>
      <c r="AD373" s="28"/>
      <c r="AE373" s="28"/>
      <c r="AF373" s="28"/>
      <c r="AG373" s="28"/>
      <c r="AH373" s="28"/>
      <c r="AI373" s="28"/>
      <c r="AJ373" s="34"/>
      <c r="AL373" s="28"/>
      <c r="AM373" s="28"/>
      <c r="AN373" s="28"/>
      <c r="AO373" s="28"/>
      <c r="AP373" s="28"/>
      <c r="AQ373" s="28"/>
      <c r="AR373" s="28"/>
      <c r="AS373" s="34"/>
      <c r="AT373" s="34"/>
      <c r="AU373" s="34"/>
    </row>
    <row r="374" spans="26:47" x14ac:dyDescent="0.25">
      <c r="Z374" s="34"/>
      <c r="AA374" s="34"/>
      <c r="AB374" s="28"/>
      <c r="AC374" s="28"/>
      <c r="AD374" s="28"/>
      <c r="AE374" s="28"/>
      <c r="AF374" s="28"/>
      <c r="AG374" s="28"/>
      <c r="AH374" s="28"/>
      <c r="AI374" s="28"/>
      <c r="AJ374" s="34"/>
      <c r="AL374" s="28"/>
      <c r="AM374" s="28"/>
      <c r="AN374" s="28"/>
      <c r="AO374" s="28"/>
      <c r="AP374" s="28"/>
      <c r="AQ374" s="28"/>
      <c r="AR374" s="28"/>
      <c r="AS374" s="34"/>
      <c r="AT374" s="34"/>
      <c r="AU374" s="34"/>
    </row>
    <row r="375" spans="26:47" x14ac:dyDescent="0.25">
      <c r="Z375" s="34"/>
      <c r="AA375" s="34"/>
      <c r="AB375" s="28"/>
      <c r="AC375" s="28"/>
      <c r="AD375" s="28"/>
      <c r="AE375" s="28"/>
      <c r="AF375" s="28"/>
      <c r="AG375" s="28"/>
      <c r="AH375" s="28"/>
      <c r="AI375" s="28"/>
      <c r="AJ375" s="34"/>
      <c r="AL375" s="28"/>
      <c r="AM375" s="28"/>
      <c r="AN375" s="28"/>
      <c r="AO375" s="28"/>
      <c r="AP375" s="28"/>
      <c r="AQ375" s="28"/>
      <c r="AR375" s="28"/>
      <c r="AS375" s="34"/>
      <c r="AT375" s="34"/>
      <c r="AU375" s="34"/>
    </row>
    <row r="376" spans="26:47" x14ac:dyDescent="0.25">
      <c r="Z376" s="34"/>
      <c r="AA376" s="34"/>
      <c r="AB376" s="28"/>
      <c r="AC376" s="28"/>
      <c r="AD376" s="28"/>
      <c r="AE376" s="28"/>
      <c r="AF376" s="28"/>
      <c r="AG376" s="28"/>
      <c r="AH376" s="28"/>
      <c r="AI376" s="28"/>
      <c r="AJ376" s="34"/>
      <c r="AL376" s="28"/>
      <c r="AM376" s="28"/>
      <c r="AN376" s="28"/>
      <c r="AO376" s="28"/>
      <c r="AP376" s="28"/>
      <c r="AQ376" s="28"/>
      <c r="AR376" s="28"/>
      <c r="AS376" s="34"/>
      <c r="AT376" s="34"/>
      <c r="AU376" s="34"/>
    </row>
    <row r="377" spans="26:47" x14ac:dyDescent="0.25">
      <c r="Z377" s="34"/>
      <c r="AA377" s="34"/>
      <c r="AB377" s="28"/>
      <c r="AC377" s="28"/>
      <c r="AD377" s="28"/>
      <c r="AE377" s="28"/>
      <c r="AF377" s="28"/>
      <c r="AG377" s="28"/>
      <c r="AH377" s="28"/>
      <c r="AI377" s="28"/>
      <c r="AJ377" s="34"/>
      <c r="AL377" s="28"/>
      <c r="AM377" s="28"/>
      <c r="AN377" s="28"/>
      <c r="AO377" s="28"/>
      <c r="AP377" s="28"/>
      <c r="AQ377" s="28"/>
      <c r="AR377" s="28"/>
      <c r="AS377" s="34"/>
      <c r="AT377" s="34"/>
      <c r="AU377" s="34"/>
    </row>
    <row r="378" spans="26:47" x14ac:dyDescent="0.25">
      <c r="Z378" s="34"/>
      <c r="AA378" s="34"/>
      <c r="AB378" s="28"/>
      <c r="AC378" s="28"/>
      <c r="AD378" s="28"/>
      <c r="AE378" s="28"/>
      <c r="AF378" s="28"/>
      <c r="AG378" s="28"/>
      <c r="AH378" s="28"/>
      <c r="AI378" s="28"/>
      <c r="AJ378" s="34"/>
      <c r="AL378" s="28"/>
      <c r="AM378" s="28"/>
      <c r="AN378" s="28"/>
      <c r="AO378" s="28"/>
      <c r="AP378" s="28"/>
      <c r="AQ378" s="28"/>
      <c r="AR378" s="28"/>
      <c r="AS378" s="34"/>
      <c r="AT378" s="34"/>
      <c r="AU378" s="34"/>
    </row>
    <row r="379" spans="26:47" x14ac:dyDescent="0.25">
      <c r="Z379" s="34"/>
      <c r="AA379" s="34"/>
      <c r="AB379" s="28"/>
      <c r="AC379" s="28"/>
      <c r="AD379" s="28"/>
      <c r="AE379" s="28"/>
      <c r="AF379" s="28"/>
      <c r="AG379" s="28"/>
      <c r="AH379" s="28"/>
      <c r="AI379" s="28"/>
      <c r="AJ379" s="34"/>
      <c r="AL379" s="28"/>
      <c r="AM379" s="28"/>
      <c r="AN379" s="28"/>
      <c r="AO379" s="28"/>
      <c r="AP379" s="28"/>
      <c r="AQ379" s="28"/>
      <c r="AR379" s="28"/>
      <c r="AS379" s="34"/>
      <c r="AT379" s="34"/>
      <c r="AU379" s="34"/>
    </row>
    <row r="380" spans="26:47" x14ac:dyDescent="0.25">
      <c r="Z380" s="34"/>
      <c r="AA380" s="34"/>
      <c r="AB380" s="28"/>
      <c r="AC380" s="28"/>
      <c r="AD380" s="28"/>
      <c r="AE380" s="28"/>
      <c r="AF380" s="28"/>
      <c r="AG380" s="28"/>
      <c r="AH380" s="28"/>
      <c r="AI380" s="28"/>
      <c r="AJ380" s="34"/>
      <c r="AL380" s="28"/>
      <c r="AM380" s="28"/>
      <c r="AN380" s="28"/>
      <c r="AO380" s="28"/>
      <c r="AP380" s="28"/>
      <c r="AQ380" s="28"/>
      <c r="AR380" s="28"/>
      <c r="AS380" s="34"/>
      <c r="AT380" s="34"/>
      <c r="AU380" s="34"/>
    </row>
    <row r="381" spans="26:47" x14ac:dyDescent="0.25">
      <c r="Z381" s="34"/>
      <c r="AA381" s="34"/>
      <c r="AB381" s="28"/>
      <c r="AC381" s="28"/>
      <c r="AD381" s="28"/>
      <c r="AE381" s="28"/>
      <c r="AF381" s="28"/>
      <c r="AG381" s="28"/>
      <c r="AH381" s="28"/>
      <c r="AI381" s="28"/>
      <c r="AJ381" s="34"/>
      <c r="AL381" s="28"/>
      <c r="AM381" s="28"/>
      <c r="AN381" s="28"/>
      <c r="AO381" s="28"/>
      <c r="AP381" s="28"/>
      <c r="AQ381" s="28"/>
      <c r="AR381" s="28"/>
      <c r="AS381" s="34"/>
      <c r="AT381" s="34"/>
      <c r="AU381" s="34"/>
    </row>
    <row r="382" spans="26:47" x14ac:dyDescent="0.25">
      <c r="Z382" s="34"/>
      <c r="AA382" s="34"/>
      <c r="AB382" s="28"/>
      <c r="AC382" s="28"/>
      <c r="AD382" s="28"/>
      <c r="AE382" s="28"/>
      <c r="AF382" s="28"/>
      <c r="AG382" s="28"/>
      <c r="AH382" s="28"/>
      <c r="AI382" s="28"/>
      <c r="AJ382" s="34"/>
      <c r="AL382" s="28"/>
      <c r="AM382" s="28"/>
      <c r="AN382" s="28"/>
      <c r="AO382" s="28"/>
      <c r="AP382" s="28"/>
      <c r="AQ382" s="28"/>
      <c r="AR382" s="28"/>
      <c r="AS382" s="34"/>
      <c r="AT382" s="34"/>
      <c r="AU382" s="34"/>
    </row>
    <row r="383" spans="26:47" x14ac:dyDescent="0.25">
      <c r="Z383" s="34"/>
      <c r="AA383" s="34"/>
      <c r="AB383" s="28"/>
      <c r="AC383" s="28"/>
      <c r="AD383" s="28"/>
      <c r="AE383" s="28"/>
      <c r="AF383" s="28"/>
      <c r="AG383" s="28"/>
      <c r="AH383" s="28"/>
      <c r="AI383" s="28"/>
      <c r="AJ383" s="34"/>
      <c r="AL383" s="28"/>
      <c r="AM383" s="28"/>
      <c r="AN383" s="28"/>
      <c r="AO383" s="28"/>
      <c r="AP383" s="28"/>
      <c r="AQ383" s="28"/>
      <c r="AR383" s="28"/>
      <c r="AS383" s="34"/>
      <c r="AT383" s="34"/>
      <c r="AU383" s="34"/>
    </row>
    <row r="384" spans="26:47" x14ac:dyDescent="0.25">
      <c r="Z384" s="34"/>
      <c r="AA384" s="34"/>
      <c r="AB384" s="28"/>
      <c r="AC384" s="28"/>
      <c r="AD384" s="28"/>
      <c r="AE384" s="28"/>
      <c r="AF384" s="28"/>
      <c r="AG384" s="28"/>
      <c r="AH384" s="28"/>
      <c r="AI384" s="28"/>
      <c r="AJ384" s="34"/>
      <c r="AL384" s="28"/>
      <c r="AM384" s="28"/>
      <c r="AN384" s="28"/>
      <c r="AO384" s="28"/>
      <c r="AP384" s="28"/>
      <c r="AQ384" s="28"/>
      <c r="AR384" s="28"/>
      <c r="AS384" s="34"/>
      <c r="AT384" s="34"/>
      <c r="AU384" s="34"/>
    </row>
    <row r="385" spans="26:47" x14ac:dyDescent="0.25">
      <c r="Z385" s="34"/>
      <c r="AA385" s="34"/>
      <c r="AB385" s="28"/>
      <c r="AC385" s="28"/>
      <c r="AD385" s="28"/>
      <c r="AE385" s="28"/>
      <c r="AF385" s="28"/>
      <c r="AG385" s="28"/>
      <c r="AH385" s="28"/>
      <c r="AI385" s="28"/>
      <c r="AJ385" s="34"/>
      <c r="AL385" s="28"/>
      <c r="AM385" s="28"/>
      <c r="AN385" s="28"/>
      <c r="AO385" s="28"/>
      <c r="AP385" s="28"/>
      <c r="AQ385" s="28"/>
      <c r="AR385" s="28"/>
      <c r="AS385" s="34"/>
      <c r="AT385" s="34"/>
      <c r="AU385" s="34"/>
    </row>
    <row r="386" spans="26:47" x14ac:dyDescent="0.25">
      <c r="Z386" s="34"/>
      <c r="AA386" s="34"/>
      <c r="AB386" s="28"/>
      <c r="AC386" s="28"/>
      <c r="AD386" s="28"/>
      <c r="AE386" s="28"/>
      <c r="AF386" s="28"/>
      <c r="AG386" s="28"/>
      <c r="AH386" s="28"/>
      <c r="AI386" s="28"/>
      <c r="AJ386" s="34"/>
      <c r="AL386" s="28"/>
      <c r="AM386" s="28"/>
      <c r="AN386" s="28"/>
      <c r="AO386" s="28"/>
      <c r="AP386" s="28"/>
      <c r="AQ386" s="28"/>
      <c r="AR386" s="28"/>
      <c r="AS386" s="34"/>
      <c r="AT386" s="34"/>
      <c r="AU386" s="34"/>
    </row>
    <row r="387" spans="26:47" x14ac:dyDescent="0.25">
      <c r="Z387" s="34"/>
      <c r="AA387" s="34"/>
      <c r="AB387" s="28"/>
      <c r="AC387" s="28"/>
      <c r="AD387" s="28"/>
      <c r="AE387" s="28"/>
      <c r="AF387" s="28"/>
      <c r="AG387" s="28"/>
      <c r="AH387" s="28"/>
      <c r="AI387" s="28"/>
      <c r="AJ387" s="34"/>
      <c r="AL387" s="28"/>
      <c r="AM387" s="28"/>
      <c r="AN387" s="28"/>
      <c r="AO387" s="28"/>
      <c r="AP387" s="28"/>
      <c r="AQ387" s="28"/>
      <c r="AR387" s="28"/>
      <c r="AS387" s="34"/>
      <c r="AT387" s="34"/>
      <c r="AU387" s="34"/>
    </row>
    <row r="388" spans="26:47" x14ac:dyDescent="0.25">
      <c r="Z388" s="34"/>
      <c r="AA388" s="34"/>
      <c r="AB388" s="28"/>
      <c r="AC388" s="28"/>
      <c r="AD388" s="28"/>
      <c r="AE388" s="28"/>
      <c r="AF388" s="28"/>
      <c r="AG388" s="28"/>
      <c r="AH388" s="28"/>
      <c r="AI388" s="28"/>
      <c r="AJ388" s="34"/>
      <c r="AL388" s="28"/>
      <c r="AM388" s="28"/>
      <c r="AN388" s="28"/>
      <c r="AO388" s="28"/>
      <c r="AP388" s="28"/>
      <c r="AQ388" s="28"/>
      <c r="AR388" s="28"/>
      <c r="AS388" s="34"/>
      <c r="AT388" s="34"/>
      <c r="AU388" s="34"/>
    </row>
    <row r="389" spans="26:47" x14ac:dyDescent="0.25">
      <c r="Z389" s="34"/>
      <c r="AA389" s="34"/>
      <c r="AB389" s="28"/>
      <c r="AC389" s="28"/>
      <c r="AD389" s="28"/>
      <c r="AE389" s="28"/>
      <c r="AF389" s="28"/>
      <c r="AG389" s="28"/>
      <c r="AH389" s="28"/>
      <c r="AI389" s="28"/>
      <c r="AJ389" s="34"/>
      <c r="AL389" s="28"/>
      <c r="AM389" s="28"/>
      <c r="AN389" s="28"/>
      <c r="AO389" s="28"/>
      <c r="AP389" s="28"/>
      <c r="AQ389" s="28"/>
      <c r="AR389" s="28"/>
      <c r="AS389" s="34"/>
      <c r="AT389" s="34"/>
      <c r="AU389" s="34"/>
    </row>
    <row r="390" spans="26:47" x14ac:dyDescent="0.25">
      <c r="Z390" s="34"/>
      <c r="AA390" s="34"/>
      <c r="AB390" s="28"/>
      <c r="AC390" s="28"/>
      <c r="AD390" s="28"/>
      <c r="AE390" s="28"/>
      <c r="AF390" s="28"/>
      <c r="AG390" s="28"/>
      <c r="AH390" s="28"/>
      <c r="AI390" s="28"/>
      <c r="AJ390" s="34"/>
      <c r="AL390" s="28"/>
      <c r="AM390" s="28"/>
      <c r="AN390" s="28"/>
      <c r="AO390" s="28"/>
      <c r="AP390" s="28"/>
      <c r="AQ390" s="28"/>
      <c r="AR390" s="28"/>
      <c r="AS390" s="34"/>
      <c r="AT390" s="34"/>
      <c r="AU390" s="34"/>
    </row>
    <row r="391" spans="26:47" x14ac:dyDescent="0.25">
      <c r="Z391" s="34"/>
      <c r="AA391" s="34"/>
      <c r="AB391" s="28"/>
      <c r="AC391" s="28"/>
      <c r="AD391" s="28"/>
      <c r="AE391" s="28"/>
      <c r="AF391" s="28"/>
      <c r="AG391" s="28"/>
      <c r="AH391" s="28"/>
      <c r="AI391" s="28"/>
      <c r="AJ391" s="34"/>
      <c r="AL391" s="28"/>
      <c r="AM391" s="28"/>
      <c r="AN391" s="28"/>
      <c r="AO391" s="28"/>
      <c r="AP391" s="28"/>
      <c r="AQ391" s="28"/>
      <c r="AR391" s="28"/>
      <c r="AS391" s="34"/>
      <c r="AT391" s="34"/>
      <c r="AU391" s="34"/>
    </row>
    <row r="392" spans="26:47" x14ac:dyDescent="0.25">
      <c r="Z392" s="34"/>
      <c r="AA392" s="34"/>
      <c r="AB392" s="28"/>
      <c r="AC392" s="28"/>
      <c r="AD392" s="28"/>
      <c r="AE392" s="28"/>
      <c r="AF392" s="28"/>
      <c r="AG392" s="28"/>
      <c r="AH392" s="28"/>
      <c r="AI392" s="28"/>
      <c r="AJ392" s="34"/>
      <c r="AL392" s="28"/>
      <c r="AM392" s="28"/>
      <c r="AN392" s="28"/>
      <c r="AO392" s="28"/>
      <c r="AP392" s="28"/>
      <c r="AQ392" s="28"/>
      <c r="AR392" s="28"/>
      <c r="AS392" s="34"/>
      <c r="AT392" s="34"/>
      <c r="AU392" s="34"/>
    </row>
    <row r="393" spans="26:47" x14ac:dyDescent="0.25">
      <c r="Z393" s="34"/>
      <c r="AA393" s="34"/>
      <c r="AB393" s="28"/>
      <c r="AC393" s="28"/>
      <c r="AD393" s="28"/>
      <c r="AE393" s="28"/>
      <c r="AF393" s="28"/>
      <c r="AG393" s="28"/>
      <c r="AH393" s="28"/>
      <c r="AI393" s="28"/>
      <c r="AJ393" s="34"/>
      <c r="AL393" s="28"/>
      <c r="AM393" s="28"/>
      <c r="AN393" s="28"/>
      <c r="AO393" s="28"/>
      <c r="AP393" s="28"/>
      <c r="AQ393" s="28"/>
      <c r="AR393" s="28"/>
      <c r="AS393" s="34"/>
      <c r="AT393" s="34"/>
      <c r="AU393" s="34"/>
    </row>
    <row r="394" spans="26:47" x14ac:dyDescent="0.25">
      <c r="Z394" s="34"/>
      <c r="AA394" s="34"/>
      <c r="AB394" s="28"/>
      <c r="AC394" s="28"/>
      <c r="AD394" s="28"/>
      <c r="AE394" s="28"/>
      <c r="AF394" s="28"/>
      <c r="AG394" s="28"/>
      <c r="AH394" s="28"/>
      <c r="AI394" s="28"/>
      <c r="AJ394" s="34"/>
      <c r="AL394" s="28"/>
      <c r="AM394" s="28"/>
      <c r="AN394" s="28"/>
      <c r="AO394" s="28"/>
      <c r="AP394" s="28"/>
      <c r="AQ394" s="28"/>
      <c r="AR394" s="28"/>
      <c r="AS394" s="34"/>
      <c r="AT394" s="34"/>
      <c r="AU394" s="34"/>
    </row>
    <row r="395" spans="26:47" x14ac:dyDescent="0.25">
      <c r="Z395" s="34"/>
      <c r="AA395" s="34"/>
      <c r="AB395" s="28"/>
      <c r="AC395" s="28"/>
      <c r="AD395" s="28"/>
      <c r="AE395" s="28"/>
      <c r="AF395" s="28"/>
      <c r="AG395" s="28"/>
      <c r="AH395" s="28"/>
      <c r="AI395" s="28"/>
      <c r="AJ395" s="34"/>
      <c r="AL395" s="28"/>
      <c r="AM395" s="28"/>
      <c r="AN395" s="28"/>
      <c r="AO395" s="28"/>
      <c r="AP395" s="28"/>
      <c r="AQ395" s="28"/>
      <c r="AR395" s="28"/>
      <c r="AS395" s="34"/>
      <c r="AT395" s="34"/>
      <c r="AU395" s="34"/>
    </row>
    <row r="396" spans="26:47" x14ac:dyDescent="0.25">
      <c r="Z396" s="34"/>
      <c r="AA396" s="34"/>
      <c r="AB396" s="28"/>
      <c r="AC396" s="28"/>
      <c r="AD396" s="28"/>
      <c r="AE396" s="28"/>
      <c r="AF396" s="28"/>
      <c r="AG396" s="28"/>
      <c r="AH396" s="28"/>
      <c r="AI396" s="28"/>
      <c r="AJ396" s="34"/>
      <c r="AL396" s="28"/>
      <c r="AM396" s="28"/>
      <c r="AN396" s="28"/>
      <c r="AO396" s="28"/>
      <c r="AP396" s="28"/>
      <c r="AQ396" s="28"/>
      <c r="AR396" s="28"/>
      <c r="AS396" s="34"/>
      <c r="AT396" s="34"/>
      <c r="AU396" s="34"/>
    </row>
    <row r="397" spans="26:47" x14ac:dyDescent="0.25">
      <c r="Z397" s="34"/>
      <c r="AA397" s="34"/>
      <c r="AB397" s="28"/>
      <c r="AC397" s="28"/>
      <c r="AD397" s="28"/>
      <c r="AE397" s="28"/>
      <c r="AF397" s="28"/>
      <c r="AG397" s="28"/>
      <c r="AH397" s="28"/>
      <c r="AI397" s="28"/>
      <c r="AJ397" s="34"/>
      <c r="AL397" s="28"/>
      <c r="AM397" s="28"/>
      <c r="AN397" s="28"/>
      <c r="AO397" s="28"/>
      <c r="AP397" s="28"/>
      <c r="AQ397" s="28"/>
      <c r="AR397" s="28"/>
      <c r="AS397" s="34"/>
      <c r="AT397" s="34"/>
      <c r="AU397" s="34"/>
    </row>
    <row r="398" spans="26:47" x14ac:dyDescent="0.25">
      <c r="Z398" s="34"/>
      <c r="AA398" s="34"/>
      <c r="AB398" s="28"/>
      <c r="AC398" s="28"/>
      <c r="AD398" s="28"/>
      <c r="AE398" s="28"/>
      <c r="AF398" s="28"/>
      <c r="AG398" s="28"/>
      <c r="AH398" s="28"/>
      <c r="AI398" s="28"/>
      <c r="AJ398" s="34"/>
      <c r="AL398" s="28"/>
      <c r="AM398" s="28"/>
      <c r="AN398" s="28"/>
      <c r="AO398" s="28"/>
      <c r="AP398" s="28"/>
      <c r="AQ398" s="28"/>
      <c r="AR398" s="28"/>
      <c r="AS398" s="34"/>
      <c r="AT398" s="34"/>
      <c r="AU398" s="34"/>
    </row>
    <row r="399" spans="26:47" x14ac:dyDescent="0.25">
      <c r="Z399" s="34"/>
      <c r="AA399" s="34"/>
      <c r="AB399" s="28"/>
      <c r="AC399" s="28"/>
      <c r="AD399" s="28"/>
      <c r="AE399" s="28"/>
      <c r="AF399" s="28"/>
      <c r="AG399" s="28"/>
      <c r="AH399" s="28"/>
      <c r="AI399" s="28"/>
      <c r="AJ399" s="34"/>
      <c r="AL399" s="28"/>
      <c r="AM399" s="28"/>
      <c r="AN399" s="28"/>
      <c r="AO399" s="28"/>
      <c r="AP399" s="28"/>
      <c r="AQ399" s="28"/>
      <c r="AR399" s="28"/>
      <c r="AS399" s="34"/>
      <c r="AT399" s="34"/>
      <c r="AU399" s="34"/>
    </row>
    <row r="400" spans="26:47" x14ac:dyDescent="0.25">
      <c r="Z400" s="34"/>
      <c r="AA400" s="34"/>
      <c r="AB400" s="28"/>
      <c r="AC400" s="28"/>
      <c r="AD400" s="28"/>
      <c r="AE400" s="28"/>
      <c r="AF400" s="28"/>
      <c r="AG400" s="28"/>
      <c r="AH400" s="28"/>
      <c r="AI400" s="28"/>
      <c r="AJ400" s="34"/>
      <c r="AL400" s="28"/>
      <c r="AM400" s="28"/>
      <c r="AN400" s="28"/>
      <c r="AO400" s="28"/>
      <c r="AP400" s="28"/>
      <c r="AQ400" s="28"/>
      <c r="AR400" s="28"/>
      <c r="AS400" s="34"/>
      <c r="AT400" s="34"/>
      <c r="AU400" s="34"/>
    </row>
    <row r="401" spans="26:47" x14ac:dyDescent="0.25">
      <c r="Z401" s="34"/>
      <c r="AA401" s="34"/>
      <c r="AB401" s="28"/>
      <c r="AC401" s="28"/>
      <c r="AD401" s="28"/>
      <c r="AE401" s="28"/>
      <c r="AF401" s="28"/>
      <c r="AG401" s="28"/>
      <c r="AH401" s="28"/>
      <c r="AI401" s="28"/>
      <c r="AJ401" s="34"/>
      <c r="AL401" s="28"/>
      <c r="AM401" s="28"/>
      <c r="AN401" s="28"/>
      <c r="AO401" s="28"/>
      <c r="AP401" s="28"/>
      <c r="AQ401" s="28"/>
      <c r="AR401" s="28"/>
      <c r="AS401" s="34"/>
      <c r="AT401" s="34"/>
      <c r="AU401" s="34"/>
    </row>
    <row r="402" spans="26:47" x14ac:dyDescent="0.25">
      <c r="Z402" s="34"/>
      <c r="AA402" s="34"/>
      <c r="AB402" s="28"/>
      <c r="AC402" s="28"/>
      <c r="AD402" s="28"/>
      <c r="AE402" s="28"/>
      <c r="AF402" s="28"/>
      <c r="AG402" s="28"/>
      <c r="AH402" s="28"/>
      <c r="AI402" s="28"/>
      <c r="AJ402" s="34"/>
      <c r="AL402" s="28"/>
      <c r="AM402" s="28"/>
      <c r="AN402" s="28"/>
      <c r="AO402" s="28"/>
      <c r="AP402" s="28"/>
      <c r="AQ402" s="28"/>
      <c r="AR402" s="28"/>
      <c r="AS402" s="34"/>
      <c r="AT402" s="34"/>
      <c r="AU402" s="34"/>
    </row>
    <row r="403" spans="26:47" x14ac:dyDescent="0.25">
      <c r="Z403" s="34"/>
      <c r="AA403" s="34"/>
      <c r="AB403" s="28"/>
      <c r="AC403" s="28"/>
      <c r="AD403" s="28"/>
      <c r="AE403" s="28"/>
      <c r="AF403" s="28"/>
      <c r="AG403" s="28"/>
      <c r="AH403" s="28"/>
      <c r="AI403" s="28"/>
      <c r="AJ403" s="34"/>
      <c r="AL403" s="28"/>
      <c r="AM403" s="28"/>
      <c r="AN403" s="28"/>
      <c r="AO403" s="28"/>
      <c r="AP403" s="28"/>
      <c r="AQ403" s="28"/>
      <c r="AR403" s="28"/>
      <c r="AS403" s="34"/>
      <c r="AT403" s="34"/>
      <c r="AU403" s="34"/>
    </row>
    <row r="404" spans="26:47" x14ac:dyDescent="0.25">
      <c r="Z404" s="34"/>
      <c r="AA404" s="34"/>
      <c r="AB404" s="28"/>
      <c r="AC404" s="28"/>
      <c r="AD404" s="28"/>
      <c r="AE404" s="28"/>
      <c r="AF404" s="28"/>
      <c r="AG404" s="28"/>
      <c r="AH404" s="28"/>
      <c r="AI404" s="28"/>
      <c r="AJ404" s="34"/>
      <c r="AL404" s="28"/>
      <c r="AM404" s="28"/>
      <c r="AN404" s="28"/>
      <c r="AO404" s="28"/>
      <c r="AP404" s="28"/>
      <c r="AQ404" s="28"/>
      <c r="AR404" s="28"/>
      <c r="AS404" s="34"/>
      <c r="AT404" s="34"/>
      <c r="AU404" s="34"/>
    </row>
    <row r="405" spans="26:47" x14ac:dyDescent="0.25">
      <c r="Z405" s="34"/>
      <c r="AA405" s="34"/>
      <c r="AB405" s="28"/>
      <c r="AC405" s="28"/>
      <c r="AD405" s="28"/>
      <c r="AE405" s="28"/>
      <c r="AF405" s="28"/>
      <c r="AG405" s="28"/>
      <c r="AH405" s="28"/>
      <c r="AI405" s="28"/>
      <c r="AJ405" s="34"/>
      <c r="AL405" s="28"/>
      <c r="AM405" s="28"/>
      <c r="AN405" s="28"/>
      <c r="AO405" s="28"/>
      <c r="AP405" s="28"/>
      <c r="AQ405" s="28"/>
      <c r="AR405" s="28"/>
      <c r="AS405" s="34"/>
      <c r="AT405" s="34"/>
      <c r="AU405" s="34"/>
    </row>
    <row r="406" spans="26:47" x14ac:dyDescent="0.25">
      <c r="Z406" s="34"/>
      <c r="AA406" s="34"/>
      <c r="AB406" s="28"/>
      <c r="AC406" s="28"/>
      <c r="AD406" s="28"/>
      <c r="AE406" s="28"/>
      <c r="AF406" s="28"/>
      <c r="AG406" s="28"/>
      <c r="AH406" s="28"/>
      <c r="AI406" s="28"/>
      <c r="AJ406" s="34"/>
      <c r="AL406" s="28"/>
      <c r="AM406" s="28"/>
      <c r="AN406" s="28"/>
      <c r="AO406" s="28"/>
      <c r="AP406" s="28"/>
      <c r="AQ406" s="28"/>
      <c r="AR406" s="28"/>
      <c r="AS406" s="34"/>
      <c r="AT406" s="34"/>
      <c r="AU406" s="34"/>
    </row>
    <row r="407" spans="26:47" x14ac:dyDescent="0.25">
      <c r="Z407" s="34"/>
      <c r="AA407" s="34"/>
      <c r="AB407" s="28"/>
      <c r="AC407" s="28"/>
      <c r="AD407" s="28"/>
      <c r="AE407" s="28"/>
      <c r="AF407" s="28"/>
      <c r="AG407" s="28"/>
      <c r="AH407" s="28"/>
      <c r="AI407" s="28"/>
      <c r="AJ407" s="34"/>
      <c r="AL407" s="28"/>
      <c r="AM407" s="28"/>
      <c r="AN407" s="28"/>
      <c r="AO407" s="28"/>
      <c r="AP407" s="28"/>
      <c r="AQ407" s="28"/>
      <c r="AR407" s="28"/>
      <c r="AS407" s="34"/>
      <c r="AT407" s="34"/>
      <c r="AU407" s="34"/>
    </row>
    <row r="408" spans="26:47" x14ac:dyDescent="0.25">
      <c r="Z408" s="34"/>
      <c r="AA408" s="34"/>
      <c r="AB408" s="28"/>
      <c r="AC408" s="28"/>
      <c r="AD408" s="28"/>
      <c r="AE408" s="28"/>
      <c r="AF408" s="28"/>
      <c r="AG408" s="28"/>
      <c r="AH408" s="28"/>
      <c r="AI408" s="28"/>
      <c r="AJ408" s="34"/>
      <c r="AL408" s="28"/>
      <c r="AM408" s="28"/>
      <c r="AN408" s="28"/>
      <c r="AO408" s="28"/>
      <c r="AP408" s="28"/>
      <c r="AQ408" s="28"/>
      <c r="AR408" s="28"/>
      <c r="AS408" s="34"/>
      <c r="AT408" s="34"/>
      <c r="AU408" s="34"/>
    </row>
    <row r="409" spans="26:47" x14ac:dyDescent="0.25">
      <c r="Z409" s="34"/>
      <c r="AA409" s="34"/>
      <c r="AB409" s="28"/>
      <c r="AC409" s="28"/>
      <c r="AD409" s="28"/>
      <c r="AE409" s="28"/>
      <c r="AF409" s="28"/>
      <c r="AG409" s="28"/>
      <c r="AH409" s="28"/>
      <c r="AI409" s="28"/>
      <c r="AJ409" s="34"/>
      <c r="AL409" s="28"/>
      <c r="AM409" s="28"/>
      <c r="AN409" s="28"/>
      <c r="AO409" s="28"/>
      <c r="AP409" s="28"/>
      <c r="AQ409" s="28"/>
      <c r="AR409" s="28"/>
      <c r="AS409" s="34"/>
      <c r="AT409" s="34"/>
      <c r="AU409" s="34"/>
    </row>
    <row r="410" spans="26:47" x14ac:dyDescent="0.25">
      <c r="Z410" s="34"/>
      <c r="AA410" s="34"/>
      <c r="AB410" s="28"/>
      <c r="AC410" s="28"/>
      <c r="AD410" s="28"/>
      <c r="AE410" s="28"/>
      <c r="AF410" s="28"/>
      <c r="AG410" s="28"/>
      <c r="AH410" s="28"/>
      <c r="AI410" s="28"/>
      <c r="AJ410" s="34"/>
      <c r="AL410" s="28"/>
      <c r="AM410" s="28"/>
      <c r="AN410" s="28"/>
      <c r="AO410" s="28"/>
      <c r="AP410" s="28"/>
      <c r="AQ410" s="28"/>
      <c r="AR410" s="28"/>
      <c r="AS410" s="34"/>
      <c r="AT410" s="34"/>
      <c r="AU410" s="34"/>
    </row>
    <row r="411" spans="26:47" x14ac:dyDescent="0.25">
      <c r="Z411" s="34"/>
      <c r="AA411" s="34"/>
      <c r="AB411" s="28"/>
      <c r="AC411" s="28"/>
      <c r="AD411" s="28"/>
      <c r="AE411" s="28"/>
      <c r="AF411" s="28"/>
      <c r="AG411" s="28"/>
      <c r="AH411" s="28"/>
      <c r="AI411" s="28"/>
      <c r="AJ411" s="34"/>
      <c r="AL411" s="28"/>
      <c r="AM411" s="28"/>
      <c r="AN411" s="28"/>
      <c r="AO411" s="28"/>
      <c r="AP411" s="28"/>
      <c r="AQ411" s="28"/>
      <c r="AR411" s="28"/>
      <c r="AS411" s="34"/>
      <c r="AT411" s="34"/>
      <c r="AU411" s="34"/>
    </row>
    <row r="412" spans="26:47" x14ac:dyDescent="0.25">
      <c r="Z412" s="34"/>
      <c r="AA412" s="34"/>
      <c r="AB412" s="28"/>
      <c r="AC412" s="28"/>
      <c r="AD412" s="28"/>
      <c r="AE412" s="28"/>
      <c r="AF412" s="28"/>
      <c r="AG412" s="28"/>
      <c r="AH412" s="28"/>
      <c r="AI412" s="28"/>
      <c r="AJ412" s="34"/>
      <c r="AL412" s="28"/>
      <c r="AM412" s="28"/>
      <c r="AN412" s="28"/>
      <c r="AO412" s="28"/>
      <c r="AP412" s="28"/>
      <c r="AQ412" s="28"/>
      <c r="AR412" s="28"/>
      <c r="AS412" s="34"/>
      <c r="AT412" s="34"/>
      <c r="AU412" s="34"/>
    </row>
    <row r="413" spans="26:47" x14ac:dyDescent="0.25">
      <c r="Z413" s="34"/>
      <c r="AA413" s="34"/>
      <c r="AB413" s="28"/>
      <c r="AC413" s="28"/>
      <c r="AD413" s="28"/>
      <c r="AE413" s="28"/>
      <c r="AF413" s="28"/>
      <c r="AG413" s="28"/>
      <c r="AH413" s="28"/>
      <c r="AI413" s="28"/>
      <c r="AJ413" s="34"/>
      <c r="AL413" s="28"/>
      <c r="AM413" s="28"/>
      <c r="AN413" s="28"/>
      <c r="AO413" s="28"/>
      <c r="AP413" s="28"/>
      <c r="AQ413" s="28"/>
      <c r="AR413" s="28"/>
      <c r="AS413" s="34"/>
      <c r="AT413" s="34"/>
      <c r="AU413" s="34"/>
    </row>
    <row r="414" spans="26:47" x14ac:dyDescent="0.25">
      <c r="Z414" s="34"/>
      <c r="AA414" s="34"/>
      <c r="AB414" s="28"/>
      <c r="AC414" s="28"/>
      <c r="AD414" s="28"/>
      <c r="AE414" s="28"/>
      <c r="AF414" s="28"/>
      <c r="AG414" s="28"/>
      <c r="AH414" s="28"/>
      <c r="AI414" s="28"/>
      <c r="AJ414" s="34"/>
      <c r="AL414" s="28"/>
      <c r="AM414" s="28"/>
      <c r="AN414" s="28"/>
      <c r="AO414" s="28"/>
      <c r="AP414" s="28"/>
      <c r="AQ414" s="28"/>
      <c r="AR414" s="28"/>
      <c r="AS414" s="34"/>
      <c r="AT414" s="34"/>
      <c r="AU414" s="34"/>
    </row>
    <row r="415" spans="26:47" x14ac:dyDescent="0.25">
      <c r="Z415" s="34"/>
      <c r="AA415" s="34"/>
      <c r="AB415" s="28"/>
      <c r="AC415" s="28"/>
      <c r="AD415" s="28"/>
      <c r="AE415" s="28"/>
      <c r="AF415" s="28"/>
      <c r="AG415" s="28"/>
      <c r="AH415" s="28"/>
      <c r="AI415" s="28"/>
      <c r="AJ415" s="34"/>
      <c r="AL415" s="28"/>
      <c r="AM415" s="28"/>
      <c r="AN415" s="28"/>
      <c r="AO415" s="28"/>
      <c r="AP415" s="28"/>
      <c r="AQ415" s="28"/>
      <c r="AR415" s="28"/>
      <c r="AS415" s="34"/>
      <c r="AT415" s="34"/>
      <c r="AU415" s="34"/>
    </row>
    <row r="416" spans="26:47" x14ac:dyDescent="0.25">
      <c r="Z416" s="34"/>
      <c r="AA416" s="34"/>
      <c r="AB416" s="28"/>
      <c r="AC416" s="28"/>
      <c r="AD416" s="28"/>
      <c r="AE416" s="28"/>
      <c r="AF416" s="28"/>
      <c r="AG416" s="28"/>
      <c r="AH416" s="28"/>
      <c r="AI416" s="28"/>
      <c r="AJ416" s="34"/>
      <c r="AL416" s="28"/>
      <c r="AM416" s="28"/>
      <c r="AN416" s="28"/>
      <c r="AO416" s="28"/>
      <c r="AP416" s="28"/>
      <c r="AQ416" s="28"/>
      <c r="AR416" s="28"/>
      <c r="AS416" s="34"/>
      <c r="AT416" s="34"/>
      <c r="AU416" s="34"/>
    </row>
    <row r="417" spans="26:47" x14ac:dyDescent="0.25">
      <c r="Z417" s="34"/>
      <c r="AA417" s="34"/>
      <c r="AB417" s="28"/>
      <c r="AC417" s="28"/>
      <c r="AD417" s="28"/>
      <c r="AE417" s="28"/>
      <c r="AF417" s="28"/>
      <c r="AG417" s="28"/>
      <c r="AH417" s="28"/>
      <c r="AI417" s="28"/>
      <c r="AJ417" s="34"/>
      <c r="AL417" s="28"/>
      <c r="AM417" s="28"/>
      <c r="AN417" s="28"/>
      <c r="AO417" s="28"/>
      <c r="AP417" s="28"/>
      <c r="AQ417" s="28"/>
      <c r="AR417" s="28"/>
      <c r="AS417" s="34"/>
      <c r="AT417" s="34"/>
      <c r="AU417" s="34"/>
    </row>
    <row r="418" spans="26:47" x14ac:dyDescent="0.25">
      <c r="Z418" s="34"/>
      <c r="AA418" s="34"/>
      <c r="AB418" s="28"/>
      <c r="AC418" s="28"/>
      <c r="AD418" s="28"/>
      <c r="AE418" s="28"/>
      <c r="AF418" s="28"/>
      <c r="AG418" s="28"/>
      <c r="AH418" s="28"/>
      <c r="AI418" s="28"/>
      <c r="AJ418" s="34"/>
      <c r="AL418" s="28"/>
      <c r="AM418" s="28"/>
      <c r="AN418" s="28"/>
      <c r="AO418" s="28"/>
      <c r="AP418" s="28"/>
      <c r="AQ418" s="28"/>
      <c r="AR418" s="28"/>
      <c r="AS418" s="34"/>
      <c r="AT418" s="34"/>
      <c r="AU418" s="34"/>
    </row>
    <row r="419" spans="26:47" x14ac:dyDescent="0.25">
      <c r="Z419" s="34"/>
      <c r="AA419" s="34"/>
      <c r="AB419" s="28"/>
      <c r="AC419" s="28"/>
      <c r="AD419" s="28"/>
      <c r="AE419" s="28"/>
      <c r="AF419" s="28"/>
      <c r="AG419" s="28"/>
      <c r="AH419" s="28"/>
      <c r="AI419" s="28"/>
      <c r="AJ419" s="34"/>
      <c r="AL419" s="28"/>
      <c r="AM419" s="28"/>
      <c r="AN419" s="28"/>
      <c r="AO419" s="28"/>
      <c r="AP419" s="28"/>
      <c r="AQ419" s="28"/>
      <c r="AR419" s="28"/>
      <c r="AS419" s="34"/>
      <c r="AT419" s="34"/>
      <c r="AU419" s="34"/>
    </row>
    <row r="420" spans="26:47" x14ac:dyDescent="0.25">
      <c r="Z420" s="34"/>
      <c r="AA420" s="34"/>
      <c r="AB420" s="28"/>
      <c r="AC420" s="28"/>
      <c r="AD420" s="28"/>
      <c r="AE420" s="28"/>
      <c r="AF420" s="28"/>
      <c r="AG420" s="28"/>
      <c r="AH420" s="28"/>
      <c r="AI420" s="28"/>
      <c r="AJ420" s="34"/>
      <c r="AL420" s="28"/>
      <c r="AM420" s="28"/>
      <c r="AN420" s="28"/>
      <c r="AO420" s="28"/>
      <c r="AP420" s="28"/>
      <c r="AQ420" s="28"/>
      <c r="AR420" s="28"/>
      <c r="AS420" s="34"/>
      <c r="AT420" s="34"/>
      <c r="AU420" s="34"/>
    </row>
    <row r="421" spans="26:47" x14ac:dyDescent="0.25">
      <c r="Z421" s="34"/>
      <c r="AA421" s="34"/>
      <c r="AB421" s="28"/>
      <c r="AC421" s="28"/>
      <c r="AD421" s="28"/>
      <c r="AE421" s="28"/>
      <c r="AF421" s="28"/>
      <c r="AG421" s="28"/>
      <c r="AH421" s="28"/>
      <c r="AI421" s="28"/>
      <c r="AJ421" s="34"/>
      <c r="AL421" s="28"/>
      <c r="AM421" s="28"/>
      <c r="AN421" s="28"/>
      <c r="AO421" s="28"/>
      <c r="AP421" s="28"/>
      <c r="AQ421" s="28"/>
      <c r="AR421" s="28"/>
      <c r="AS421" s="34"/>
      <c r="AT421" s="34"/>
      <c r="AU421" s="34"/>
    </row>
    <row r="422" spans="26:47" x14ac:dyDescent="0.25">
      <c r="Z422" s="34"/>
      <c r="AA422" s="34"/>
      <c r="AB422" s="28"/>
      <c r="AC422" s="28"/>
      <c r="AD422" s="28"/>
      <c r="AE422" s="28"/>
      <c r="AF422" s="28"/>
      <c r="AG422" s="28"/>
      <c r="AH422" s="28"/>
      <c r="AI422" s="28"/>
      <c r="AJ422" s="34"/>
      <c r="AL422" s="28"/>
      <c r="AM422" s="28"/>
      <c r="AN422" s="28"/>
      <c r="AO422" s="28"/>
      <c r="AP422" s="28"/>
      <c r="AQ422" s="28"/>
      <c r="AR422" s="28"/>
      <c r="AS422" s="34"/>
      <c r="AT422" s="34"/>
      <c r="AU422" s="34"/>
    </row>
    <row r="423" spans="26:47" x14ac:dyDescent="0.25">
      <c r="Z423" s="34"/>
      <c r="AA423" s="34"/>
      <c r="AB423" s="28"/>
      <c r="AC423" s="28"/>
      <c r="AD423" s="28"/>
      <c r="AE423" s="28"/>
      <c r="AF423" s="28"/>
      <c r="AG423" s="28"/>
      <c r="AH423" s="28"/>
      <c r="AI423" s="28"/>
      <c r="AJ423" s="34"/>
      <c r="AL423" s="28"/>
      <c r="AM423" s="28"/>
      <c r="AN423" s="28"/>
      <c r="AO423" s="28"/>
      <c r="AP423" s="28"/>
      <c r="AQ423" s="28"/>
      <c r="AR423" s="28"/>
      <c r="AS423" s="34"/>
      <c r="AT423" s="34"/>
      <c r="AU423" s="34"/>
    </row>
    <row r="424" spans="26:47" x14ac:dyDescent="0.25">
      <c r="Z424" s="34"/>
      <c r="AA424" s="34"/>
      <c r="AB424" s="28"/>
      <c r="AC424" s="28"/>
      <c r="AD424" s="28"/>
      <c r="AE424" s="28"/>
      <c r="AF424" s="28"/>
      <c r="AG424" s="28"/>
      <c r="AH424" s="28"/>
      <c r="AI424" s="28"/>
      <c r="AJ424" s="34"/>
      <c r="AL424" s="28"/>
      <c r="AM424" s="28"/>
      <c r="AN424" s="28"/>
      <c r="AO424" s="28"/>
      <c r="AP424" s="28"/>
      <c r="AQ424" s="28"/>
      <c r="AR424" s="28"/>
      <c r="AS424" s="34"/>
      <c r="AT424" s="34"/>
      <c r="AU424" s="34"/>
    </row>
    <row r="425" spans="26:47" x14ac:dyDescent="0.25">
      <c r="Z425" s="34"/>
      <c r="AA425" s="34"/>
      <c r="AB425" s="28"/>
      <c r="AC425" s="28"/>
      <c r="AD425" s="28"/>
      <c r="AE425" s="28"/>
      <c r="AF425" s="28"/>
      <c r="AG425" s="28"/>
      <c r="AH425" s="28"/>
      <c r="AI425" s="28"/>
      <c r="AJ425" s="34"/>
      <c r="AL425" s="28"/>
      <c r="AM425" s="28"/>
      <c r="AN425" s="28"/>
      <c r="AO425" s="28"/>
      <c r="AP425" s="28"/>
      <c r="AQ425" s="28"/>
      <c r="AR425" s="28"/>
      <c r="AS425" s="34"/>
      <c r="AT425" s="34"/>
      <c r="AU425" s="34"/>
    </row>
    <row r="426" spans="26:47" x14ac:dyDescent="0.25">
      <c r="Z426" s="34"/>
      <c r="AA426" s="34"/>
      <c r="AB426" s="28"/>
      <c r="AC426" s="28"/>
      <c r="AD426" s="28"/>
      <c r="AE426" s="28"/>
      <c r="AF426" s="28"/>
      <c r="AG426" s="28"/>
      <c r="AH426" s="28"/>
      <c r="AI426" s="28"/>
      <c r="AJ426" s="34"/>
      <c r="AL426" s="28"/>
      <c r="AM426" s="28"/>
      <c r="AN426" s="28"/>
      <c r="AO426" s="28"/>
      <c r="AP426" s="28"/>
      <c r="AQ426" s="28"/>
      <c r="AR426" s="28"/>
      <c r="AS426" s="34"/>
      <c r="AT426" s="34"/>
      <c r="AU426" s="34"/>
    </row>
    <row r="427" spans="26:47" x14ac:dyDescent="0.25">
      <c r="Z427" s="34"/>
      <c r="AA427" s="34"/>
      <c r="AB427" s="28"/>
      <c r="AC427" s="28"/>
      <c r="AD427" s="28"/>
      <c r="AE427" s="28"/>
      <c r="AF427" s="28"/>
      <c r="AG427" s="28"/>
      <c r="AH427" s="28"/>
      <c r="AI427" s="28"/>
      <c r="AJ427" s="34"/>
      <c r="AL427" s="28"/>
      <c r="AM427" s="28"/>
      <c r="AN427" s="28"/>
      <c r="AO427" s="28"/>
      <c r="AP427" s="28"/>
      <c r="AQ427" s="28"/>
      <c r="AR427" s="28"/>
      <c r="AS427" s="34"/>
      <c r="AT427" s="34"/>
      <c r="AU427" s="34"/>
    </row>
    <row r="428" spans="26:47" x14ac:dyDescent="0.25">
      <c r="Z428" s="34"/>
      <c r="AA428" s="34"/>
      <c r="AB428" s="28"/>
      <c r="AC428" s="28"/>
      <c r="AD428" s="28"/>
      <c r="AE428" s="28"/>
      <c r="AF428" s="28"/>
      <c r="AG428" s="28"/>
      <c r="AH428" s="28"/>
      <c r="AI428" s="28"/>
      <c r="AJ428" s="34"/>
      <c r="AL428" s="28"/>
      <c r="AM428" s="28"/>
      <c r="AN428" s="28"/>
      <c r="AO428" s="28"/>
      <c r="AP428" s="28"/>
      <c r="AQ428" s="28"/>
      <c r="AR428" s="28"/>
      <c r="AS428" s="34"/>
      <c r="AT428" s="34"/>
      <c r="AU428" s="34"/>
    </row>
    <row r="429" spans="26:47" x14ac:dyDescent="0.25">
      <c r="Z429" s="34"/>
      <c r="AA429" s="34"/>
      <c r="AB429" s="28"/>
      <c r="AC429" s="28"/>
      <c r="AD429" s="28"/>
      <c r="AE429" s="28"/>
      <c r="AF429" s="28"/>
      <c r="AG429" s="28"/>
      <c r="AH429" s="28"/>
      <c r="AI429" s="28"/>
      <c r="AJ429" s="34"/>
      <c r="AL429" s="28"/>
      <c r="AM429" s="28"/>
      <c r="AN429" s="28"/>
      <c r="AO429" s="28"/>
      <c r="AP429" s="28"/>
      <c r="AQ429" s="28"/>
      <c r="AR429" s="28"/>
      <c r="AS429" s="34"/>
      <c r="AT429" s="34"/>
      <c r="AU429" s="34"/>
    </row>
    <row r="430" spans="26:47" x14ac:dyDescent="0.25">
      <c r="Z430" s="34"/>
      <c r="AA430" s="34"/>
      <c r="AB430" s="28"/>
      <c r="AC430" s="28"/>
      <c r="AD430" s="28"/>
      <c r="AE430" s="28"/>
      <c r="AF430" s="28"/>
      <c r="AG430" s="28"/>
      <c r="AH430" s="28"/>
      <c r="AI430" s="28"/>
      <c r="AJ430" s="34"/>
      <c r="AL430" s="28"/>
      <c r="AM430" s="28"/>
      <c r="AN430" s="28"/>
      <c r="AO430" s="28"/>
      <c r="AP430" s="28"/>
      <c r="AQ430" s="28"/>
      <c r="AR430" s="28"/>
      <c r="AS430" s="34"/>
      <c r="AT430" s="34"/>
      <c r="AU430" s="34"/>
    </row>
    <row r="431" spans="26:47" x14ac:dyDescent="0.25">
      <c r="Z431" s="34"/>
      <c r="AA431" s="34"/>
      <c r="AB431" s="28"/>
      <c r="AC431" s="28"/>
      <c r="AD431" s="28"/>
      <c r="AE431" s="28"/>
      <c r="AF431" s="28"/>
      <c r="AG431" s="28"/>
      <c r="AH431" s="28"/>
      <c r="AI431" s="28"/>
      <c r="AJ431" s="34"/>
      <c r="AL431" s="28"/>
      <c r="AM431" s="28"/>
      <c r="AN431" s="28"/>
      <c r="AO431" s="28"/>
      <c r="AP431" s="28"/>
      <c r="AQ431" s="28"/>
      <c r="AR431" s="28"/>
      <c r="AS431" s="34"/>
      <c r="AT431" s="34"/>
      <c r="AU431" s="34"/>
    </row>
    <row r="432" spans="26:47" x14ac:dyDescent="0.25">
      <c r="Z432" s="34"/>
      <c r="AA432" s="34"/>
      <c r="AB432" s="28"/>
      <c r="AC432" s="28"/>
      <c r="AD432" s="28"/>
      <c r="AE432" s="28"/>
      <c r="AF432" s="28"/>
      <c r="AG432" s="28"/>
      <c r="AH432" s="28"/>
      <c r="AI432" s="28"/>
      <c r="AJ432" s="34"/>
      <c r="AL432" s="28"/>
      <c r="AM432" s="28"/>
      <c r="AN432" s="28"/>
      <c r="AO432" s="28"/>
      <c r="AP432" s="28"/>
      <c r="AQ432" s="28"/>
      <c r="AR432" s="28"/>
      <c r="AS432" s="34"/>
      <c r="AT432" s="34"/>
      <c r="AU432" s="34"/>
    </row>
    <row r="433" spans="26:47" x14ac:dyDescent="0.25">
      <c r="Z433" s="34"/>
      <c r="AA433" s="34"/>
      <c r="AB433" s="28"/>
      <c r="AC433" s="28"/>
      <c r="AD433" s="28"/>
      <c r="AE433" s="28"/>
      <c r="AF433" s="28"/>
      <c r="AG433" s="28"/>
      <c r="AH433" s="28"/>
      <c r="AI433" s="28"/>
      <c r="AJ433" s="34"/>
      <c r="AL433" s="28"/>
      <c r="AM433" s="28"/>
      <c r="AN433" s="28"/>
      <c r="AO433" s="28"/>
      <c r="AP433" s="28"/>
      <c r="AQ433" s="28"/>
      <c r="AR433" s="28"/>
      <c r="AS433" s="34"/>
      <c r="AT433" s="34"/>
      <c r="AU433" s="34"/>
    </row>
    <row r="434" spans="26:47" x14ac:dyDescent="0.25">
      <c r="Z434" s="34"/>
      <c r="AA434" s="34"/>
      <c r="AB434" s="28"/>
      <c r="AC434" s="28"/>
      <c r="AD434" s="28"/>
      <c r="AE434" s="28"/>
      <c r="AF434" s="28"/>
      <c r="AG434" s="28"/>
      <c r="AH434" s="28"/>
      <c r="AI434" s="28"/>
      <c r="AJ434" s="34"/>
      <c r="AL434" s="28"/>
      <c r="AM434" s="28"/>
      <c r="AN434" s="28"/>
      <c r="AO434" s="28"/>
      <c r="AP434" s="28"/>
      <c r="AQ434" s="28"/>
      <c r="AR434" s="28"/>
      <c r="AS434" s="34"/>
      <c r="AT434" s="34"/>
      <c r="AU434" s="34"/>
    </row>
    <row r="435" spans="26:47" x14ac:dyDescent="0.25">
      <c r="Z435" s="34"/>
      <c r="AA435" s="34"/>
      <c r="AB435" s="28"/>
      <c r="AC435" s="28"/>
      <c r="AD435" s="28"/>
      <c r="AE435" s="28"/>
      <c r="AF435" s="28"/>
      <c r="AG435" s="28"/>
      <c r="AH435" s="28"/>
      <c r="AI435" s="28"/>
      <c r="AJ435" s="34"/>
      <c r="AL435" s="28"/>
      <c r="AM435" s="28"/>
      <c r="AN435" s="28"/>
      <c r="AO435" s="28"/>
      <c r="AP435" s="28"/>
      <c r="AQ435" s="28"/>
      <c r="AR435" s="28"/>
      <c r="AS435" s="34"/>
      <c r="AT435" s="34"/>
      <c r="AU435" s="34"/>
    </row>
    <row r="436" spans="26:47" x14ac:dyDescent="0.25">
      <c r="Z436" s="34"/>
      <c r="AA436" s="34"/>
      <c r="AB436" s="28"/>
      <c r="AC436" s="28"/>
      <c r="AD436" s="28"/>
      <c r="AE436" s="28"/>
      <c r="AF436" s="28"/>
      <c r="AG436" s="28"/>
      <c r="AH436" s="28"/>
      <c r="AI436" s="28"/>
      <c r="AJ436" s="34"/>
      <c r="AL436" s="28"/>
      <c r="AM436" s="28"/>
      <c r="AN436" s="28"/>
      <c r="AO436" s="28"/>
      <c r="AP436" s="28"/>
      <c r="AQ436" s="28"/>
      <c r="AR436" s="28"/>
      <c r="AS436" s="34"/>
      <c r="AT436" s="34"/>
      <c r="AU436" s="34"/>
    </row>
    <row r="437" spans="26:47" x14ac:dyDescent="0.25">
      <c r="Z437" s="34"/>
      <c r="AA437" s="34"/>
      <c r="AB437" s="28"/>
      <c r="AC437" s="28"/>
      <c r="AD437" s="28"/>
      <c r="AE437" s="28"/>
      <c r="AF437" s="28"/>
      <c r="AG437" s="28"/>
      <c r="AH437" s="28"/>
      <c r="AI437" s="28"/>
      <c r="AJ437" s="34"/>
      <c r="AL437" s="28"/>
      <c r="AM437" s="28"/>
      <c r="AN437" s="28"/>
      <c r="AO437" s="28"/>
      <c r="AP437" s="28"/>
      <c r="AQ437" s="28"/>
      <c r="AR437" s="28"/>
      <c r="AS437" s="34"/>
      <c r="AT437" s="34"/>
      <c r="AU437" s="34"/>
    </row>
    <row r="438" spans="26:47" x14ac:dyDescent="0.25">
      <c r="Z438" s="34"/>
      <c r="AA438" s="34"/>
      <c r="AB438" s="28"/>
      <c r="AC438" s="28"/>
      <c r="AD438" s="28"/>
      <c r="AE438" s="28"/>
      <c r="AF438" s="28"/>
      <c r="AG438" s="28"/>
      <c r="AH438" s="28"/>
      <c r="AI438" s="28"/>
      <c r="AJ438" s="34"/>
      <c r="AL438" s="28"/>
      <c r="AM438" s="28"/>
      <c r="AN438" s="28"/>
      <c r="AO438" s="28"/>
      <c r="AP438" s="28"/>
      <c r="AQ438" s="28"/>
      <c r="AR438" s="28"/>
      <c r="AS438" s="34"/>
      <c r="AT438" s="34"/>
      <c r="AU438" s="34"/>
    </row>
    <row r="439" spans="26:47" x14ac:dyDescent="0.25">
      <c r="Z439" s="34"/>
      <c r="AA439" s="34"/>
      <c r="AB439" s="28"/>
      <c r="AC439" s="28"/>
      <c r="AD439" s="28"/>
      <c r="AE439" s="28"/>
      <c r="AF439" s="28"/>
      <c r="AG439" s="28"/>
      <c r="AH439" s="28"/>
      <c r="AI439" s="28"/>
      <c r="AJ439" s="34"/>
      <c r="AL439" s="28"/>
      <c r="AM439" s="28"/>
      <c r="AN439" s="28"/>
      <c r="AO439" s="28"/>
      <c r="AP439" s="28"/>
      <c r="AQ439" s="28"/>
      <c r="AR439" s="28"/>
      <c r="AS439" s="34"/>
      <c r="AT439" s="34"/>
      <c r="AU439" s="34"/>
    </row>
    <row r="440" spans="26:47" x14ac:dyDescent="0.25">
      <c r="Z440" s="34"/>
      <c r="AA440" s="34"/>
      <c r="AB440" s="28"/>
      <c r="AC440" s="28"/>
      <c r="AD440" s="28"/>
      <c r="AE440" s="28"/>
      <c r="AF440" s="28"/>
      <c r="AG440" s="28"/>
      <c r="AH440" s="28"/>
      <c r="AI440" s="28"/>
      <c r="AJ440" s="34"/>
      <c r="AL440" s="28"/>
      <c r="AM440" s="28"/>
      <c r="AN440" s="28"/>
      <c r="AO440" s="28"/>
      <c r="AP440" s="28"/>
      <c r="AQ440" s="28"/>
      <c r="AR440" s="28"/>
      <c r="AS440" s="34"/>
      <c r="AT440" s="34"/>
      <c r="AU440" s="34"/>
    </row>
    <row r="441" spans="26:47" x14ac:dyDescent="0.25">
      <c r="Z441" s="34"/>
      <c r="AA441" s="34"/>
      <c r="AB441" s="28"/>
      <c r="AC441" s="28"/>
      <c r="AD441" s="28"/>
      <c r="AE441" s="28"/>
      <c r="AF441" s="28"/>
      <c r="AG441" s="28"/>
      <c r="AH441" s="28"/>
      <c r="AI441" s="28"/>
      <c r="AJ441" s="34"/>
      <c r="AL441" s="28"/>
      <c r="AM441" s="28"/>
      <c r="AN441" s="28"/>
      <c r="AO441" s="28"/>
      <c r="AP441" s="28"/>
      <c r="AQ441" s="28"/>
      <c r="AR441" s="28"/>
      <c r="AS441" s="34"/>
      <c r="AT441" s="34"/>
      <c r="AU441" s="34"/>
    </row>
    <row r="442" spans="26:47" x14ac:dyDescent="0.25">
      <c r="Z442" s="34"/>
      <c r="AA442" s="34"/>
      <c r="AB442" s="28"/>
      <c r="AC442" s="28"/>
      <c r="AD442" s="28"/>
      <c r="AE442" s="28"/>
      <c r="AF442" s="28"/>
      <c r="AG442" s="28"/>
      <c r="AH442" s="28"/>
      <c r="AI442" s="28"/>
      <c r="AJ442" s="34"/>
      <c r="AL442" s="28"/>
      <c r="AM442" s="28"/>
      <c r="AN442" s="28"/>
      <c r="AO442" s="28"/>
      <c r="AP442" s="28"/>
      <c r="AQ442" s="28"/>
      <c r="AR442" s="28"/>
      <c r="AS442" s="34"/>
      <c r="AT442" s="34"/>
      <c r="AU442" s="34"/>
    </row>
    <row r="443" spans="26:47" x14ac:dyDescent="0.25">
      <c r="Z443" s="34"/>
      <c r="AA443" s="34"/>
      <c r="AB443" s="28"/>
      <c r="AC443" s="28"/>
      <c r="AD443" s="28"/>
      <c r="AE443" s="28"/>
      <c r="AF443" s="28"/>
      <c r="AG443" s="28"/>
      <c r="AH443" s="28"/>
      <c r="AI443" s="28"/>
      <c r="AJ443" s="34"/>
      <c r="AL443" s="28"/>
      <c r="AM443" s="28"/>
      <c r="AN443" s="28"/>
      <c r="AO443" s="28"/>
      <c r="AP443" s="28"/>
      <c r="AQ443" s="28"/>
      <c r="AR443" s="28"/>
      <c r="AS443" s="34"/>
      <c r="AT443" s="34"/>
      <c r="AU443" s="34"/>
    </row>
    <row r="444" spans="26:47" x14ac:dyDescent="0.25">
      <c r="Z444" s="34"/>
      <c r="AA444" s="34"/>
      <c r="AB444" s="28"/>
      <c r="AC444" s="28"/>
      <c r="AD444" s="28"/>
      <c r="AE444" s="28"/>
      <c r="AF444" s="28"/>
      <c r="AG444" s="28"/>
      <c r="AH444" s="28"/>
      <c r="AI444" s="28"/>
      <c r="AJ444" s="34"/>
      <c r="AL444" s="28"/>
      <c r="AM444" s="28"/>
      <c r="AN444" s="28"/>
      <c r="AO444" s="28"/>
      <c r="AP444" s="28"/>
      <c r="AQ444" s="28"/>
      <c r="AR444" s="28"/>
      <c r="AS444" s="34"/>
      <c r="AT444" s="34"/>
      <c r="AU444" s="34"/>
    </row>
    <row r="445" spans="26:47" x14ac:dyDescent="0.25">
      <c r="Z445" s="34"/>
      <c r="AA445" s="34"/>
      <c r="AB445" s="28"/>
      <c r="AC445" s="28"/>
      <c r="AD445" s="28"/>
      <c r="AE445" s="28"/>
      <c r="AF445" s="28"/>
      <c r="AG445" s="28"/>
      <c r="AH445" s="28"/>
      <c r="AI445" s="28"/>
      <c r="AJ445" s="34"/>
      <c r="AL445" s="28"/>
      <c r="AM445" s="28"/>
      <c r="AN445" s="28"/>
      <c r="AO445" s="28"/>
      <c r="AP445" s="28"/>
      <c r="AQ445" s="28"/>
      <c r="AR445" s="28"/>
      <c r="AS445" s="34"/>
      <c r="AT445" s="34"/>
      <c r="AU445" s="34"/>
    </row>
    <row r="446" spans="26:47" x14ac:dyDescent="0.25">
      <c r="Z446" s="34"/>
      <c r="AA446" s="34"/>
      <c r="AB446" s="28"/>
      <c r="AC446" s="28"/>
      <c r="AD446" s="28"/>
      <c r="AE446" s="28"/>
      <c r="AF446" s="28"/>
      <c r="AG446" s="28"/>
      <c r="AH446" s="28"/>
      <c r="AI446" s="28"/>
      <c r="AJ446" s="34"/>
      <c r="AL446" s="28"/>
      <c r="AM446" s="28"/>
      <c r="AN446" s="28"/>
      <c r="AO446" s="28"/>
      <c r="AP446" s="28"/>
      <c r="AQ446" s="28"/>
      <c r="AR446" s="28"/>
      <c r="AS446" s="34"/>
      <c r="AT446" s="34"/>
      <c r="AU446" s="34"/>
    </row>
    <row r="447" spans="26:47" x14ac:dyDescent="0.25">
      <c r="Z447" s="34"/>
      <c r="AA447" s="34"/>
      <c r="AB447" s="28"/>
      <c r="AC447" s="28"/>
      <c r="AD447" s="28"/>
      <c r="AE447" s="28"/>
      <c r="AF447" s="28"/>
      <c r="AG447" s="28"/>
      <c r="AH447" s="28"/>
      <c r="AI447" s="28"/>
      <c r="AJ447" s="34"/>
      <c r="AL447" s="28"/>
      <c r="AM447" s="28"/>
      <c r="AN447" s="28"/>
      <c r="AO447" s="28"/>
      <c r="AP447" s="28"/>
      <c r="AQ447" s="28"/>
      <c r="AR447" s="28"/>
      <c r="AS447" s="34"/>
      <c r="AT447" s="34"/>
      <c r="AU447" s="34"/>
    </row>
    <row r="448" spans="26:47" x14ac:dyDescent="0.25">
      <c r="Z448" s="34"/>
      <c r="AA448" s="34"/>
      <c r="AB448" s="28"/>
      <c r="AC448" s="28"/>
      <c r="AD448" s="28"/>
      <c r="AE448" s="28"/>
      <c r="AF448" s="28"/>
      <c r="AG448" s="28"/>
      <c r="AH448" s="28"/>
      <c r="AI448" s="28"/>
      <c r="AJ448" s="34"/>
      <c r="AL448" s="28"/>
      <c r="AM448" s="28"/>
      <c r="AN448" s="28"/>
      <c r="AO448" s="28"/>
      <c r="AP448" s="28"/>
      <c r="AQ448" s="28"/>
      <c r="AR448" s="28"/>
      <c r="AS448" s="34"/>
      <c r="AT448" s="34"/>
      <c r="AU448" s="34"/>
    </row>
    <row r="449" spans="26:47" x14ac:dyDescent="0.25">
      <c r="Z449" s="34"/>
      <c r="AA449" s="34"/>
      <c r="AB449" s="28"/>
      <c r="AC449" s="28"/>
      <c r="AD449" s="28"/>
      <c r="AE449" s="28"/>
      <c r="AF449" s="28"/>
      <c r="AG449" s="28"/>
      <c r="AH449" s="28"/>
      <c r="AI449" s="28"/>
      <c r="AJ449" s="34"/>
      <c r="AL449" s="28"/>
      <c r="AM449" s="28"/>
      <c r="AN449" s="28"/>
      <c r="AO449" s="28"/>
      <c r="AP449" s="28"/>
      <c r="AQ449" s="28"/>
      <c r="AR449" s="28"/>
      <c r="AS449" s="34"/>
      <c r="AT449" s="34"/>
      <c r="AU449" s="34"/>
    </row>
    <row r="450" spans="26:47" x14ac:dyDescent="0.25">
      <c r="Z450" s="34"/>
      <c r="AA450" s="34"/>
      <c r="AB450" s="28"/>
      <c r="AC450" s="28"/>
      <c r="AD450" s="28"/>
      <c r="AE450" s="28"/>
      <c r="AF450" s="28"/>
      <c r="AG450" s="28"/>
      <c r="AH450" s="28"/>
      <c r="AI450" s="28"/>
      <c r="AJ450" s="34"/>
      <c r="AL450" s="28"/>
      <c r="AM450" s="28"/>
      <c r="AN450" s="28"/>
      <c r="AO450" s="28"/>
      <c r="AP450" s="28"/>
      <c r="AQ450" s="28"/>
      <c r="AR450" s="28"/>
      <c r="AS450" s="34"/>
      <c r="AT450" s="34"/>
      <c r="AU450" s="34"/>
    </row>
    <row r="451" spans="26:47" x14ac:dyDescent="0.25">
      <c r="Z451" s="34"/>
      <c r="AA451" s="34"/>
      <c r="AB451" s="28"/>
      <c r="AC451" s="28"/>
      <c r="AD451" s="28"/>
      <c r="AE451" s="28"/>
      <c r="AF451" s="28"/>
      <c r="AG451" s="28"/>
      <c r="AH451" s="28"/>
      <c r="AI451" s="28"/>
      <c r="AJ451" s="34"/>
      <c r="AL451" s="28"/>
      <c r="AM451" s="28"/>
      <c r="AN451" s="28"/>
      <c r="AO451" s="28"/>
      <c r="AP451" s="28"/>
      <c r="AQ451" s="28"/>
      <c r="AR451" s="28"/>
      <c r="AS451" s="34"/>
      <c r="AT451" s="34"/>
      <c r="AU451" s="34"/>
    </row>
    <row r="452" spans="26:47" x14ac:dyDescent="0.25">
      <c r="Z452" s="34"/>
      <c r="AA452" s="34"/>
      <c r="AB452" s="28"/>
      <c r="AC452" s="28"/>
      <c r="AD452" s="28"/>
      <c r="AE452" s="28"/>
      <c r="AF452" s="28"/>
      <c r="AG452" s="28"/>
      <c r="AH452" s="28"/>
      <c r="AI452" s="28"/>
      <c r="AJ452" s="34"/>
      <c r="AL452" s="28"/>
      <c r="AM452" s="28"/>
      <c r="AN452" s="28"/>
      <c r="AO452" s="28"/>
      <c r="AP452" s="28"/>
      <c r="AQ452" s="28"/>
      <c r="AR452" s="28"/>
      <c r="AS452" s="34"/>
      <c r="AT452" s="34"/>
      <c r="AU452" s="34"/>
    </row>
    <row r="453" spans="26:47" x14ac:dyDescent="0.25">
      <c r="Z453" s="34"/>
      <c r="AA453" s="34"/>
      <c r="AB453" s="28"/>
      <c r="AC453" s="28"/>
      <c r="AD453" s="28"/>
      <c r="AE453" s="28"/>
      <c r="AF453" s="28"/>
      <c r="AG453" s="28"/>
      <c r="AH453" s="28"/>
      <c r="AI453" s="28"/>
      <c r="AJ453" s="34"/>
      <c r="AL453" s="28"/>
      <c r="AM453" s="28"/>
      <c r="AN453" s="28"/>
      <c r="AO453" s="28"/>
      <c r="AP453" s="28"/>
      <c r="AQ453" s="28"/>
      <c r="AR453" s="28"/>
      <c r="AS453" s="34"/>
      <c r="AT453" s="34"/>
      <c r="AU453" s="34"/>
    </row>
    <row r="454" spans="26:47" x14ac:dyDescent="0.25">
      <c r="Z454" s="34"/>
      <c r="AA454" s="34"/>
      <c r="AB454" s="28"/>
      <c r="AC454" s="28"/>
      <c r="AD454" s="28"/>
      <c r="AE454" s="28"/>
      <c r="AF454" s="28"/>
      <c r="AG454" s="28"/>
      <c r="AH454" s="28"/>
      <c r="AI454" s="28"/>
      <c r="AJ454" s="34"/>
      <c r="AL454" s="28"/>
      <c r="AM454" s="28"/>
      <c r="AN454" s="28"/>
      <c r="AO454" s="28"/>
      <c r="AP454" s="28"/>
      <c r="AQ454" s="28"/>
      <c r="AR454" s="28"/>
      <c r="AS454" s="34"/>
      <c r="AT454" s="34"/>
      <c r="AU454" s="34"/>
    </row>
    <row r="455" spans="26:47" x14ac:dyDescent="0.25">
      <c r="Z455" s="34"/>
      <c r="AA455" s="34"/>
      <c r="AB455" s="28"/>
      <c r="AC455" s="28"/>
      <c r="AD455" s="28"/>
      <c r="AE455" s="28"/>
      <c r="AF455" s="28"/>
      <c r="AG455" s="28"/>
      <c r="AH455" s="28"/>
      <c r="AI455" s="28"/>
      <c r="AJ455" s="34"/>
      <c r="AL455" s="28"/>
      <c r="AM455" s="28"/>
      <c r="AN455" s="28"/>
      <c r="AO455" s="28"/>
      <c r="AP455" s="28"/>
      <c r="AQ455" s="28"/>
      <c r="AR455" s="28"/>
      <c r="AS455" s="34"/>
      <c r="AT455" s="34"/>
      <c r="AU455" s="34"/>
    </row>
    <row r="456" spans="26:47" x14ac:dyDescent="0.25">
      <c r="Z456" s="34"/>
      <c r="AA456" s="34"/>
      <c r="AB456" s="28"/>
      <c r="AC456" s="28"/>
      <c r="AD456" s="28"/>
      <c r="AE456" s="28"/>
      <c r="AF456" s="28"/>
      <c r="AG456" s="28"/>
      <c r="AH456" s="28"/>
      <c r="AI456" s="28"/>
      <c r="AJ456" s="34"/>
      <c r="AL456" s="28"/>
      <c r="AM456" s="28"/>
      <c r="AN456" s="28"/>
      <c r="AO456" s="28"/>
      <c r="AP456" s="28"/>
      <c r="AQ456" s="28"/>
      <c r="AR456" s="28"/>
      <c r="AS456" s="34"/>
      <c r="AT456" s="34"/>
      <c r="AU456" s="34"/>
    </row>
    <row r="457" spans="26:47" x14ac:dyDescent="0.25">
      <c r="Z457" s="34"/>
      <c r="AA457" s="34"/>
      <c r="AB457" s="28"/>
      <c r="AC457" s="28"/>
      <c r="AD457" s="28"/>
      <c r="AE457" s="28"/>
      <c r="AF457" s="28"/>
      <c r="AG457" s="28"/>
      <c r="AH457" s="28"/>
      <c r="AI457" s="28"/>
      <c r="AJ457" s="34"/>
      <c r="AL457" s="28"/>
      <c r="AM457" s="28"/>
      <c r="AN457" s="28"/>
      <c r="AO457" s="28"/>
      <c r="AP457" s="28"/>
      <c r="AQ457" s="28"/>
      <c r="AR457" s="28"/>
      <c r="AS457" s="34"/>
      <c r="AT457" s="34"/>
      <c r="AU457" s="34"/>
    </row>
    <row r="458" spans="26:47" x14ac:dyDescent="0.25">
      <c r="Z458" s="34"/>
      <c r="AA458" s="34"/>
      <c r="AB458" s="28"/>
      <c r="AC458" s="28"/>
      <c r="AD458" s="28"/>
      <c r="AE458" s="28"/>
      <c r="AF458" s="28"/>
      <c r="AG458" s="28"/>
      <c r="AH458" s="28"/>
      <c r="AI458" s="28"/>
      <c r="AJ458" s="34"/>
      <c r="AL458" s="28"/>
      <c r="AM458" s="28"/>
      <c r="AN458" s="28"/>
      <c r="AO458" s="28"/>
      <c r="AP458" s="28"/>
      <c r="AQ458" s="28"/>
      <c r="AR458" s="28"/>
      <c r="AS458" s="34"/>
      <c r="AT458" s="34"/>
      <c r="AU458" s="34"/>
    </row>
    <row r="459" spans="26:47" x14ac:dyDescent="0.25">
      <c r="Z459" s="34"/>
      <c r="AA459" s="34"/>
      <c r="AB459" s="28"/>
      <c r="AC459" s="28"/>
      <c r="AD459" s="28"/>
      <c r="AE459" s="28"/>
      <c r="AF459" s="28"/>
      <c r="AG459" s="28"/>
      <c r="AH459" s="28"/>
      <c r="AI459" s="28"/>
      <c r="AJ459" s="34"/>
      <c r="AL459" s="28"/>
      <c r="AM459" s="28"/>
      <c r="AN459" s="28"/>
      <c r="AO459" s="28"/>
      <c r="AP459" s="28"/>
      <c r="AQ459" s="28"/>
      <c r="AR459" s="28"/>
      <c r="AS459" s="34"/>
      <c r="AT459" s="34"/>
      <c r="AU459" s="34"/>
    </row>
    <row r="460" spans="26:47" x14ac:dyDescent="0.25">
      <c r="Z460" s="34"/>
      <c r="AA460" s="34"/>
      <c r="AB460" s="28"/>
      <c r="AC460" s="28"/>
      <c r="AD460" s="28"/>
      <c r="AE460" s="28"/>
      <c r="AF460" s="28"/>
      <c r="AG460" s="28"/>
      <c r="AH460" s="28"/>
      <c r="AI460" s="28"/>
      <c r="AJ460" s="34"/>
      <c r="AL460" s="28"/>
      <c r="AM460" s="28"/>
      <c r="AN460" s="28"/>
      <c r="AO460" s="28"/>
      <c r="AP460" s="28"/>
      <c r="AQ460" s="28"/>
      <c r="AR460" s="28"/>
      <c r="AS460" s="34"/>
      <c r="AT460" s="34"/>
      <c r="AU460" s="34"/>
    </row>
    <row r="461" spans="26:47" x14ac:dyDescent="0.25">
      <c r="Z461" s="34"/>
      <c r="AA461" s="34"/>
      <c r="AB461" s="28"/>
      <c r="AC461" s="28"/>
      <c r="AD461" s="28"/>
      <c r="AE461" s="28"/>
      <c r="AF461" s="28"/>
      <c r="AG461" s="28"/>
      <c r="AH461" s="28"/>
      <c r="AI461" s="28"/>
      <c r="AJ461" s="34"/>
      <c r="AL461" s="28"/>
      <c r="AM461" s="28"/>
      <c r="AN461" s="28"/>
      <c r="AO461" s="28"/>
      <c r="AP461" s="28"/>
      <c r="AQ461" s="28"/>
      <c r="AR461" s="28"/>
      <c r="AS461" s="34"/>
      <c r="AT461" s="34"/>
      <c r="AU461" s="34"/>
    </row>
    <row r="462" spans="26:47" x14ac:dyDescent="0.25">
      <c r="Z462" s="34"/>
      <c r="AA462" s="34"/>
      <c r="AB462" s="28"/>
      <c r="AC462" s="28"/>
      <c r="AD462" s="28"/>
      <c r="AE462" s="28"/>
      <c r="AF462" s="28"/>
      <c r="AG462" s="28"/>
      <c r="AH462" s="28"/>
      <c r="AI462" s="28"/>
      <c r="AJ462" s="34"/>
      <c r="AL462" s="28"/>
      <c r="AM462" s="28"/>
      <c r="AN462" s="28"/>
      <c r="AO462" s="28"/>
      <c r="AP462" s="28"/>
      <c r="AQ462" s="28"/>
      <c r="AR462" s="28"/>
      <c r="AS462" s="34"/>
      <c r="AT462" s="34"/>
      <c r="AU462" s="34"/>
    </row>
    <row r="463" spans="26:47" x14ac:dyDescent="0.25">
      <c r="Z463" s="34"/>
      <c r="AA463" s="34"/>
      <c r="AB463" s="28"/>
      <c r="AC463" s="28"/>
      <c r="AD463" s="28"/>
      <c r="AE463" s="28"/>
      <c r="AF463" s="28"/>
      <c r="AG463" s="28"/>
      <c r="AH463" s="28"/>
      <c r="AI463" s="28"/>
      <c r="AJ463" s="34"/>
      <c r="AL463" s="28"/>
      <c r="AM463" s="28"/>
      <c r="AN463" s="28"/>
      <c r="AO463" s="28"/>
      <c r="AP463" s="28"/>
      <c r="AQ463" s="28"/>
      <c r="AR463" s="28"/>
      <c r="AS463" s="34"/>
      <c r="AT463" s="34"/>
      <c r="AU463" s="34"/>
    </row>
    <row r="464" spans="26:47" x14ac:dyDescent="0.25">
      <c r="Z464" s="34"/>
      <c r="AA464" s="34"/>
      <c r="AB464" s="28"/>
      <c r="AC464" s="28"/>
      <c r="AD464" s="28"/>
      <c r="AE464" s="28"/>
      <c r="AF464" s="28"/>
      <c r="AG464" s="28"/>
      <c r="AH464" s="28"/>
      <c r="AI464" s="28"/>
      <c r="AJ464" s="34"/>
      <c r="AL464" s="28"/>
      <c r="AM464" s="28"/>
      <c r="AN464" s="28"/>
      <c r="AO464" s="28"/>
      <c r="AP464" s="28"/>
      <c r="AQ464" s="28"/>
      <c r="AR464" s="28"/>
      <c r="AS464" s="34"/>
      <c r="AT464" s="34"/>
      <c r="AU464" s="34"/>
    </row>
    <row r="465" spans="26:47" x14ac:dyDescent="0.25">
      <c r="Z465" s="34"/>
      <c r="AA465" s="34"/>
      <c r="AB465" s="28"/>
      <c r="AC465" s="28"/>
      <c r="AD465" s="28"/>
      <c r="AE465" s="28"/>
      <c r="AF465" s="28"/>
      <c r="AG465" s="28"/>
      <c r="AH465" s="28"/>
      <c r="AI465" s="28"/>
      <c r="AJ465" s="34"/>
      <c r="AL465" s="28"/>
      <c r="AM465" s="28"/>
      <c r="AN465" s="28"/>
      <c r="AO465" s="28"/>
      <c r="AP465" s="28"/>
      <c r="AQ465" s="28"/>
      <c r="AR465" s="28"/>
      <c r="AS465" s="34"/>
      <c r="AT465" s="34"/>
      <c r="AU465" s="34"/>
    </row>
    <row r="466" spans="26:47" x14ac:dyDescent="0.25">
      <c r="Z466" s="34"/>
      <c r="AA466" s="34"/>
      <c r="AB466" s="28"/>
      <c r="AC466" s="28"/>
      <c r="AD466" s="28"/>
      <c r="AE466" s="28"/>
      <c r="AF466" s="28"/>
      <c r="AG466" s="28"/>
      <c r="AH466" s="28"/>
      <c r="AI466" s="28"/>
      <c r="AJ466" s="34"/>
      <c r="AL466" s="28"/>
      <c r="AM466" s="28"/>
      <c r="AN466" s="28"/>
      <c r="AO466" s="28"/>
      <c r="AP466" s="28"/>
      <c r="AQ466" s="28"/>
      <c r="AR466" s="28"/>
      <c r="AS466" s="34"/>
      <c r="AT466" s="34"/>
      <c r="AU466" s="34"/>
    </row>
    <row r="467" spans="26:47" x14ac:dyDescent="0.25">
      <c r="Z467" s="34"/>
      <c r="AA467" s="34"/>
      <c r="AB467" s="28"/>
      <c r="AC467" s="28"/>
      <c r="AD467" s="28"/>
      <c r="AE467" s="28"/>
      <c r="AF467" s="28"/>
      <c r="AG467" s="28"/>
      <c r="AH467" s="28"/>
      <c r="AI467" s="28"/>
      <c r="AJ467" s="34"/>
      <c r="AL467" s="28"/>
      <c r="AM467" s="28"/>
      <c r="AN467" s="28"/>
      <c r="AO467" s="28"/>
      <c r="AP467" s="28"/>
      <c r="AQ467" s="28"/>
      <c r="AR467" s="28"/>
      <c r="AS467" s="34"/>
      <c r="AT467" s="34"/>
      <c r="AU467" s="34"/>
    </row>
    <row r="468" spans="26:47" x14ac:dyDescent="0.25">
      <c r="Z468" s="34"/>
      <c r="AA468" s="34"/>
      <c r="AB468" s="28"/>
      <c r="AC468" s="28"/>
      <c r="AD468" s="28"/>
      <c r="AE468" s="28"/>
      <c r="AF468" s="28"/>
      <c r="AG468" s="28"/>
      <c r="AH468" s="28"/>
      <c r="AI468" s="28"/>
      <c r="AJ468" s="34"/>
      <c r="AL468" s="28"/>
      <c r="AM468" s="28"/>
      <c r="AN468" s="28"/>
      <c r="AO468" s="28"/>
      <c r="AP468" s="28"/>
      <c r="AQ468" s="28"/>
      <c r="AR468" s="28"/>
      <c r="AS468" s="34"/>
      <c r="AT468" s="34"/>
      <c r="AU468" s="34"/>
    </row>
    <row r="469" spans="26:47" x14ac:dyDescent="0.25">
      <c r="Z469" s="34"/>
      <c r="AA469" s="34"/>
      <c r="AB469" s="28"/>
      <c r="AC469" s="28"/>
      <c r="AD469" s="28"/>
      <c r="AE469" s="28"/>
      <c r="AF469" s="28"/>
      <c r="AG469" s="28"/>
      <c r="AH469" s="28"/>
      <c r="AI469" s="28"/>
      <c r="AJ469" s="34"/>
      <c r="AL469" s="28"/>
      <c r="AM469" s="28"/>
      <c r="AN469" s="28"/>
      <c r="AO469" s="28"/>
      <c r="AP469" s="28"/>
      <c r="AQ469" s="28"/>
      <c r="AR469" s="28"/>
      <c r="AS469" s="34"/>
      <c r="AT469" s="34"/>
      <c r="AU469" s="34"/>
    </row>
    <row r="470" spans="26:47" x14ac:dyDescent="0.25">
      <c r="Z470" s="34"/>
      <c r="AA470" s="34"/>
      <c r="AB470" s="28"/>
      <c r="AC470" s="28"/>
      <c r="AD470" s="28"/>
      <c r="AE470" s="28"/>
      <c r="AF470" s="28"/>
      <c r="AG470" s="28"/>
      <c r="AH470" s="28"/>
      <c r="AI470" s="28"/>
      <c r="AJ470" s="34"/>
      <c r="AL470" s="28"/>
      <c r="AM470" s="28"/>
      <c r="AN470" s="28"/>
      <c r="AO470" s="28"/>
      <c r="AP470" s="28"/>
      <c r="AQ470" s="28"/>
      <c r="AR470" s="28"/>
      <c r="AS470" s="34"/>
      <c r="AT470" s="34"/>
      <c r="AU470" s="34"/>
    </row>
    <row r="471" spans="26:47" x14ac:dyDescent="0.25">
      <c r="Z471" s="34"/>
      <c r="AA471" s="34"/>
      <c r="AB471" s="28"/>
      <c r="AC471" s="28"/>
      <c r="AD471" s="28"/>
      <c r="AE471" s="28"/>
      <c r="AF471" s="28"/>
      <c r="AG471" s="28"/>
      <c r="AH471" s="28"/>
      <c r="AI471" s="28"/>
      <c r="AJ471" s="34"/>
      <c r="AL471" s="28"/>
      <c r="AM471" s="28"/>
      <c r="AN471" s="28"/>
      <c r="AO471" s="28"/>
      <c r="AP471" s="28"/>
      <c r="AQ471" s="28"/>
      <c r="AR471" s="28"/>
      <c r="AS471" s="34"/>
      <c r="AT471" s="34"/>
      <c r="AU471" s="34"/>
    </row>
    <row r="472" spans="26:47" x14ac:dyDescent="0.25">
      <c r="Z472" s="34"/>
      <c r="AA472" s="34"/>
      <c r="AB472" s="28"/>
      <c r="AC472" s="28"/>
      <c r="AD472" s="28"/>
      <c r="AE472" s="28"/>
      <c r="AF472" s="28"/>
      <c r="AG472" s="28"/>
      <c r="AH472" s="28"/>
      <c r="AI472" s="28"/>
      <c r="AJ472" s="34"/>
      <c r="AL472" s="28"/>
      <c r="AM472" s="28"/>
      <c r="AN472" s="28"/>
      <c r="AO472" s="28"/>
      <c r="AP472" s="28"/>
      <c r="AQ472" s="28"/>
      <c r="AR472" s="28"/>
      <c r="AS472" s="34"/>
      <c r="AT472" s="34"/>
      <c r="AU472" s="34"/>
    </row>
    <row r="473" spans="26:47" x14ac:dyDescent="0.25">
      <c r="Z473" s="34"/>
      <c r="AA473" s="34"/>
      <c r="AB473" s="28"/>
      <c r="AC473" s="28"/>
      <c r="AD473" s="28"/>
      <c r="AE473" s="28"/>
      <c r="AF473" s="28"/>
      <c r="AG473" s="28"/>
      <c r="AH473" s="28"/>
      <c r="AI473" s="28"/>
      <c r="AJ473" s="34"/>
      <c r="AL473" s="28"/>
      <c r="AM473" s="28"/>
      <c r="AN473" s="28"/>
      <c r="AO473" s="28"/>
      <c r="AP473" s="28"/>
      <c r="AQ473" s="28"/>
      <c r="AR473" s="28"/>
      <c r="AS473" s="34"/>
      <c r="AT473" s="34"/>
      <c r="AU473" s="34"/>
    </row>
    <row r="474" spans="26:47" x14ac:dyDescent="0.25">
      <c r="Z474" s="34"/>
      <c r="AA474" s="34"/>
      <c r="AB474" s="28"/>
      <c r="AC474" s="28"/>
      <c r="AD474" s="28"/>
      <c r="AE474" s="28"/>
      <c r="AF474" s="28"/>
      <c r="AG474" s="28"/>
      <c r="AH474" s="28"/>
      <c r="AI474" s="28"/>
      <c r="AJ474" s="34"/>
      <c r="AL474" s="28"/>
      <c r="AM474" s="28"/>
      <c r="AN474" s="28"/>
      <c r="AO474" s="28"/>
      <c r="AP474" s="28"/>
      <c r="AQ474" s="28"/>
      <c r="AR474" s="28"/>
      <c r="AS474" s="34"/>
      <c r="AT474" s="34"/>
      <c r="AU474" s="34"/>
    </row>
    <row r="475" spans="26:47" x14ac:dyDescent="0.25">
      <c r="Z475" s="34"/>
      <c r="AA475" s="34"/>
      <c r="AB475" s="28"/>
      <c r="AC475" s="28"/>
      <c r="AD475" s="28"/>
      <c r="AE475" s="28"/>
      <c r="AF475" s="28"/>
      <c r="AG475" s="28"/>
      <c r="AH475" s="28"/>
      <c r="AI475" s="28"/>
      <c r="AJ475" s="34"/>
      <c r="AL475" s="28"/>
      <c r="AM475" s="28"/>
      <c r="AN475" s="28"/>
      <c r="AO475" s="28"/>
      <c r="AP475" s="28"/>
      <c r="AQ475" s="28"/>
      <c r="AR475" s="28"/>
      <c r="AS475" s="34"/>
      <c r="AT475" s="34"/>
      <c r="AU475" s="34"/>
    </row>
    <row r="476" spans="26:47" x14ac:dyDescent="0.25">
      <c r="Z476" s="34"/>
      <c r="AA476" s="34"/>
      <c r="AB476" s="28"/>
      <c r="AC476" s="28"/>
      <c r="AD476" s="28"/>
      <c r="AE476" s="28"/>
      <c r="AF476" s="28"/>
      <c r="AG476" s="28"/>
      <c r="AH476" s="28"/>
      <c r="AI476" s="28"/>
      <c r="AJ476" s="34"/>
      <c r="AL476" s="28"/>
      <c r="AM476" s="28"/>
      <c r="AN476" s="28"/>
      <c r="AO476" s="28"/>
      <c r="AP476" s="28"/>
      <c r="AQ476" s="28"/>
      <c r="AR476" s="28"/>
      <c r="AS476" s="34"/>
      <c r="AT476" s="34"/>
      <c r="AU476" s="34"/>
    </row>
    <row r="477" spans="26:47" x14ac:dyDescent="0.25">
      <c r="Z477" s="34"/>
      <c r="AA477" s="34"/>
      <c r="AB477" s="28"/>
      <c r="AC477" s="28"/>
      <c r="AD477" s="28"/>
      <c r="AE477" s="28"/>
      <c r="AF477" s="28"/>
      <c r="AG477" s="28"/>
      <c r="AH477" s="28"/>
      <c r="AI477" s="28"/>
      <c r="AJ477" s="34"/>
      <c r="AL477" s="28"/>
      <c r="AM477" s="28"/>
      <c r="AN477" s="28"/>
      <c r="AO477" s="28"/>
      <c r="AP477" s="28"/>
      <c r="AQ477" s="28"/>
      <c r="AR477" s="28"/>
      <c r="AS477" s="34"/>
      <c r="AT477" s="34"/>
      <c r="AU477" s="34"/>
    </row>
    <row r="478" spans="26:47" x14ac:dyDescent="0.25">
      <c r="Z478" s="34"/>
      <c r="AA478" s="34"/>
      <c r="AB478" s="28"/>
      <c r="AC478" s="28"/>
      <c r="AD478" s="28"/>
      <c r="AE478" s="28"/>
      <c r="AF478" s="28"/>
      <c r="AG478" s="28"/>
      <c r="AH478" s="28"/>
      <c r="AI478" s="28"/>
      <c r="AJ478" s="34"/>
      <c r="AL478" s="28"/>
      <c r="AM478" s="28"/>
      <c r="AN478" s="28"/>
      <c r="AO478" s="28"/>
      <c r="AP478" s="28"/>
      <c r="AQ478" s="28"/>
      <c r="AR478" s="28"/>
      <c r="AS478" s="34"/>
      <c r="AT478" s="34"/>
      <c r="AU478" s="34"/>
    </row>
    <row r="479" spans="26:47" x14ac:dyDescent="0.25">
      <c r="Z479" s="34"/>
      <c r="AA479" s="34"/>
      <c r="AB479" s="28"/>
      <c r="AC479" s="28"/>
      <c r="AD479" s="28"/>
      <c r="AE479" s="28"/>
      <c r="AF479" s="28"/>
      <c r="AG479" s="28"/>
      <c r="AH479" s="28"/>
      <c r="AI479" s="28"/>
      <c r="AJ479" s="34"/>
      <c r="AL479" s="28"/>
      <c r="AM479" s="28"/>
      <c r="AN479" s="28"/>
      <c r="AO479" s="28"/>
      <c r="AP479" s="28"/>
      <c r="AQ479" s="28"/>
      <c r="AR479" s="28"/>
      <c r="AS479" s="34"/>
      <c r="AT479" s="34"/>
      <c r="AU479" s="34"/>
    </row>
    <row r="480" spans="26:47" x14ac:dyDescent="0.25">
      <c r="Z480" s="34"/>
      <c r="AA480" s="34"/>
      <c r="AB480" s="28"/>
      <c r="AC480" s="28"/>
      <c r="AD480" s="28"/>
      <c r="AE480" s="28"/>
      <c r="AF480" s="28"/>
      <c r="AG480" s="28"/>
      <c r="AH480" s="28"/>
      <c r="AI480" s="28"/>
      <c r="AJ480" s="34"/>
      <c r="AL480" s="28"/>
      <c r="AM480" s="28"/>
      <c r="AN480" s="28"/>
      <c r="AO480" s="28"/>
      <c r="AP480" s="28"/>
      <c r="AQ480" s="28"/>
      <c r="AR480" s="28"/>
      <c r="AS480" s="34"/>
      <c r="AT480" s="34"/>
      <c r="AU480" s="34"/>
    </row>
    <row r="481" spans="26:47" x14ac:dyDescent="0.25">
      <c r="Z481" s="34"/>
      <c r="AA481" s="34"/>
      <c r="AB481" s="28"/>
      <c r="AC481" s="28"/>
      <c r="AD481" s="28"/>
      <c r="AE481" s="28"/>
      <c r="AF481" s="28"/>
      <c r="AG481" s="28"/>
      <c r="AH481" s="28"/>
      <c r="AI481" s="28"/>
      <c r="AJ481" s="34"/>
      <c r="AL481" s="28"/>
      <c r="AM481" s="28"/>
      <c r="AN481" s="28"/>
      <c r="AO481" s="28"/>
      <c r="AP481" s="28"/>
      <c r="AQ481" s="28"/>
      <c r="AR481" s="28"/>
      <c r="AS481" s="34"/>
      <c r="AT481" s="34"/>
      <c r="AU481" s="34"/>
    </row>
    <row r="482" spans="26:47" x14ac:dyDescent="0.25">
      <c r="Z482" s="34"/>
      <c r="AA482" s="34"/>
      <c r="AB482" s="28"/>
      <c r="AC482" s="28"/>
      <c r="AD482" s="28"/>
      <c r="AE482" s="28"/>
      <c r="AF482" s="28"/>
      <c r="AG482" s="28"/>
      <c r="AH482" s="28"/>
      <c r="AI482" s="28"/>
      <c r="AJ482" s="34"/>
      <c r="AL482" s="28"/>
      <c r="AM482" s="28"/>
      <c r="AN482" s="28"/>
      <c r="AO482" s="28"/>
      <c r="AP482" s="28"/>
      <c r="AQ482" s="28"/>
      <c r="AR482" s="28"/>
      <c r="AS482" s="34"/>
      <c r="AT482" s="34"/>
      <c r="AU482" s="34"/>
    </row>
    <row r="483" spans="26:47" x14ac:dyDescent="0.25">
      <c r="Z483" s="34"/>
      <c r="AA483" s="34"/>
      <c r="AB483" s="28"/>
      <c r="AC483" s="28"/>
      <c r="AD483" s="28"/>
      <c r="AE483" s="28"/>
      <c r="AF483" s="28"/>
      <c r="AG483" s="28"/>
      <c r="AH483" s="28"/>
      <c r="AI483" s="28"/>
      <c r="AJ483" s="34"/>
      <c r="AL483" s="28"/>
      <c r="AM483" s="28"/>
      <c r="AN483" s="28"/>
      <c r="AO483" s="28"/>
      <c r="AP483" s="28"/>
      <c r="AQ483" s="28"/>
      <c r="AR483" s="28"/>
      <c r="AS483" s="34"/>
      <c r="AT483" s="34"/>
      <c r="AU483" s="34"/>
    </row>
    <row r="484" spans="26:47" x14ac:dyDescent="0.25">
      <c r="Z484" s="34"/>
      <c r="AA484" s="34"/>
      <c r="AB484" s="28"/>
      <c r="AC484" s="28"/>
      <c r="AD484" s="28"/>
      <c r="AE484" s="28"/>
      <c r="AF484" s="28"/>
      <c r="AG484" s="28"/>
      <c r="AH484" s="28"/>
      <c r="AI484" s="28"/>
      <c r="AJ484" s="34"/>
      <c r="AL484" s="28"/>
      <c r="AM484" s="28"/>
      <c r="AN484" s="28"/>
      <c r="AO484" s="28"/>
      <c r="AP484" s="28"/>
      <c r="AQ484" s="28"/>
      <c r="AR484" s="28"/>
      <c r="AS484" s="34"/>
      <c r="AT484" s="34"/>
      <c r="AU484" s="34"/>
    </row>
    <row r="485" spans="26:47" x14ac:dyDescent="0.25">
      <c r="Z485" s="34"/>
      <c r="AA485" s="34"/>
      <c r="AB485" s="28"/>
      <c r="AC485" s="28"/>
      <c r="AD485" s="28"/>
      <c r="AE485" s="28"/>
      <c r="AF485" s="28"/>
      <c r="AG485" s="28"/>
      <c r="AH485" s="28"/>
      <c r="AI485" s="28"/>
      <c r="AJ485" s="34"/>
      <c r="AL485" s="28"/>
      <c r="AM485" s="28"/>
      <c r="AN485" s="28"/>
      <c r="AO485" s="28"/>
      <c r="AP485" s="28"/>
      <c r="AQ485" s="28"/>
      <c r="AR485" s="28"/>
      <c r="AS485" s="34"/>
      <c r="AT485" s="34"/>
      <c r="AU485" s="34"/>
    </row>
    <row r="486" spans="26:47" x14ac:dyDescent="0.25">
      <c r="Z486" s="34"/>
      <c r="AA486" s="34"/>
      <c r="AB486" s="28"/>
      <c r="AC486" s="28"/>
      <c r="AD486" s="28"/>
      <c r="AE486" s="28"/>
      <c r="AF486" s="28"/>
      <c r="AG486" s="28"/>
      <c r="AH486" s="28"/>
      <c r="AI486" s="28"/>
      <c r="AJ486" s="34"/>
      <c r="AL486" s="28"/>
      <c r="AM486" s="28"/>
      <c r="AN486" s="28"/>
      <c r="AO486" s="28"/>
      <c r="AP486" s="28"/>
      <c r="AQ486" s="28"/>
      <c r="AR486" s="28"/>
      <c r="AS486" s="34"/>
      <c r="AT486" s="34"/>
      <c r="AU486" s="34"/>
    </row>
    <row r="487" spans="26:47" x14ac:dyDescent="0.25">
      <c r="Z487" s="34"/>
      <c r="AA487" s="34"/>
      <c r="AB487" s="28"/>
      <c r="AC487" s="28"/>
      <c r="AD487" s="28"/>
      <c r="AE487" s="28"/>
      <c r="AF487" s="28"/>
      <c r="AG487" s="28"/>
      <c r="AH487" s="28"/>
      <c r="AI487" s="28"/>
      <c r="AJ487" s="34"/>
      <c r="AL487" s="28"/>
      <c r="AM487" s="28"/>
      <c r="AN487" s="28"/>
      <c r="AO487" s="28"/>
      <c r="AP487" s="28"/>
      <c r="AQ487" s="28"/>
      <c r="AR487" s="28"/>
      <c r="AS487" s="34"/>
      <c r="AT487" s="34"/>
      <c r="AU487" s="34"/>
    </row>
    <row r="488" spans="26:47" x14ac:dyDescent="0.25">
      <c r="Z488" s="34"/>
      <c r="AA488" s="34"/>
      <c r="AB488" s="28"/>
      <c r="AC488" s="28"/>
      <c r="AD488" s="28"/>
      <c r="AE488" s="28"/>
      <c r="AF488" s="28"/>
      <c r="AG488" s="28"/>
      <c r="AH488" s="28"/>
      <c r="AI488" s="28"/>
      <c r="AJ488" s="34"/>
      <c r="AL488" s="28"/>
      <c r="AM488" s="28"/>
      <c r="AN488" s="28"/>
      <c r="AO488" s="28"/>
      <c r="AP488" s="28"/>
      <c r="AQ488" s="28"/>
      <c r="AR488" s="28"/>
      <c r="AS488" s="34"/>
      <c r="AT488" s="34"/>
      <c r="AU488" s="34"/>
    </row>
    <row r="489" spans="26:47" x14ac:dyDescent="0.25">
      <c r="Z489" s="34"/>
      <c r="AA489" s="34"/>
      <c r="AB489" s="28"/>
      <c r="AC489" s="28"/>
      <c r="AD489" s="28"/>
      <c r="AE489" s="28"/>
      <c r="AF489" s="28"/>
      <c r="AG489" s="28"/>
      <c r="AH489" s="28"/>
      <c r="AI489" s="28"/>
      <c r="AJ489" s="34"/>
      <c r="AL489" s="28"/>
      <c r="AM489" s="28"/>
      <c r="AN489" s="28"/>
      <c r="AO489" s="28"/>
      <c r="AP489" s="28"/>
      <c r="AQ489" s="28"/>
      <c r="AR489" s="28"/>
      <c r="AS489" s="34"/>
      <c r="AT489" s="34"/>
      <c r="AU489" s="34"/>
    </row>
    <row r="490" spans="26:47" x14ac:dyDescent="0.25">
      <c r="Z490" s="34"/>
      <c r="AA490" s="34"/>
      <c r="AB490" s="28"/>
      <c r="AC490" s="28"/>
      <c r="AD490" s="28"/>
      <c r="AE490" s="28"/>
      <c r="AF490" s="28"/>
      <c r="AG490" s="28"/>
      <c r="AH490" s="28"/>
      <c r="AI490" s="28"/>
      <c r="AJ490" s="34"/>
      <c r="AL490" s="28"/>
      <c r="AM490" s="28"/>
      <c r="AN490" s="28"/>
      <c r="AO490" s="28"/>
      <c r="AP490" s="28"/>
      <c r="AQ490" s="28"/>
      <c r="AR490" s="28"/>
      <c r="AS490" s="34"/>
      <c r="AT490" s="34"/>
      <c r="AU490" s="34"/>
    </row>
    <row r="491" spans="26:47" x14ac:dyDescent="0.25">
      <c r="Z491" s="34"/>
      <c r="AA491" s="34"/>
      <c r="AB491" s="28"/>
      <c r="AC491" s="28"/>
      <c r="AD491" s="28"/>
      <c r="AE491" s="28"/>
      <c r="AF491" s="28"/>
      <c r="AG491" s="28"/>
      <c r="AH491" s="28"/>
      <c r="AI491" s="28"/>
      <c r="AJ491" s="34"/>
      <c r="AL491" s="28"/>
      <c r="AM491" s="28"/>
      <c r="AN491" s="28"/>
      <c r="AO491" s="28"/>
      <c r="AP491" s="28"/>
      <c r="AQ491" s="28"/>
      <c r="AR491" s="28"/>
      <c r="AS491" s="34"/>
      <c r="AT491" s="34"/>
      <c r="AU491" s="34"/>
    </row>
    <row r="492" spans="26:47" x14ac:dyDescent="0.25">
      <c r="Z492" s="34"/>
      <c r="AA492" s="34"/>
      <c r="AB492" s="28"/>
      <c r="AC492" s="28"/>
      <c r="AD492" s="28"/>
      <c r="AE492" s="28"/>
      <c r="AF492" s="28"/>
      <c r="AG492" s="28"/>
      <c r="AH492" s="28"/>
      <c r="AI492" s="28"/>
      <c r="AJ492" s="34"/>
      <c r="AL492" s="28"/>
      <c r="AM492" s="28"/>
      <c r="AN492" s="28"/>
      <c r="AO492" s="28"/>
      <c r="AP492" s="28"/>
      <c r="AQ492" s="28"/>
      <c r="AR492" s="28"/>
      <c r="AS492" s="34"/>
      <c r="AT492" s="34"/>
      <c r="AU492" s="34"/>
    </row>
    <row r="493" spans="26:47" x14ac:dyDescent="0.25">
      <c r="Z493" s="34"/>
      <c r="AA493" s="34"/>
      <c r="AB493" s="28"/>
      <c r="AC493" s="28"/>
      <c r="AD493" s="28"/>
      <c r="AE493" s="28"/>
      <c r="AF493" s="28"/>
      <c r="AG493" s="28"/>
      <c r="AH493" s="28"/>
      <c r="AI493" s="28"/>
      <c r="AJ493" s="34"/>
      <c r="AL493" s="28"/>
      <c r="AM493" s="28"/>
      <c r="AN493" s="28"/>
      <c r="AO493" s="28"/>
      <c r="AP493" s="28"/>
      <c r="AQ493" s="28"/>
      <c r="AR493" s="28"/>
      <c r="AS493" s="34"/>
      <c r="AT493" s="34"/>
      <c r="AU493" s="34"/>
    </row>
    <row r="494" spans="26:47" x14ac:dyDescent="0.25">
      <c r="Z494" s="34"/>
      <c r="AA494" s="34"/>
      <c r="AB494" s="28"/>
      <c r="AC494" s="28"/>
      <c r="AD494" s="28"/>
      <c r="AE494" s="28"/>
      <c r="AF494" s="28"/>
      <c r="AG494" s="28"/>
      <c r="AH494" s="28"/>
      <c r="AI494" s="28"/>
      <c r="AJ494" s="34"/>
      <c r="AL494" s="28"/>
      <c r="AM494" s="28"/>
      <c r="AN494" s="28"/>
      <c r="AO494" s="28"/>
      <c r="AP494" s="28"/>
      <c r="AQ494" s="28"/>
      <c r="AR494" s="28"/>
      <c r="AS494" s="34"/>
      <c r="AT494" s="34"/>
      <c r="AU494" s="34"/>
    </row>
    <row r="495" spans="26:47" x14ac:dyDescent="0.25">
      <c r="Z495" s="34"/>
      <c r="AA495" s="34"/>
      <c r="AB495" s="28"/>
      <c r="AC495" s="28"/>
      <c r="AD495" s="28"/>
      <c r="AE495" s="28"/>
      <c r="AF495" s="28"/>
      <c r="AG495" s="28"/>
      <c r="AH495" s="28"/>
      <c r="AI495" s="28"/>
      <c r="AJ495" s="34"/>
      <c r="AL495" s="28"/>
      <c r="AM495" s="28"/>
      <c r="AN495" s="28"/>
      <c r="AO495" s="28"/>
      <c r="AP495" s="28"/>
      <c r="AQ495" s="28"/>
      <c r="AR495" s="28"/>
      <c r="AS495" s="34"/>
      <c r="AT495" s="34"/>
      <c r="AU495" s="34"/>
    </row>
    <row r="496" spans="26:47" x14ac:dyDescent="0.25">
      <c r="Z496" s="34"/>
      <c r="AA496" s="34"/>
      <c r="AB496" s="28"/>
      <c r="AC496" s="28"/>
      <c r="AD496" s="28"/>
      <c r="AE496" s="28"/>
      <c r="AF496" s="28"/>
      <c r="AG496" s="28"/>
      <c r="AH496" s="28"/>
      <c r="AI496" s="28"/>
      <c r="AJ496" s="34"/>
      <c r="AL496" s="28"/>
      <c r="AM496" s="28"/>
      <c r="AN496" s="28"/>
      <c r="AO496" s="28"/>
      <c r="AP496" s="28"/>
      <c r="AQ496" s="28"/>
      <c r="AR496" s="28"/>
      <c r="AS496" s="34"/>
      <c r="AT496" s="34"/>
      <c r="AU496" s="34"/>
    </row>
    <row r="497" spans="26:47" x14ac:dyDescent="0.25">
      <c r="Z497" s="34"/>
      <c r="AA497" s="34"/>
      <c r="AB497" s="28"/>
      <c r="AC497" s="28"/>
      <c r="AD497" s="28"/>
      <c r="AE497" s="28"/>
      <c r="AF497" s="28"/>
      <c r="AG497" s="28"/>
      <c r="AH497" s="28"/>
      <c r="AI497" s="28"/>
      <c r="AJ497" s="34"/>
      <c r="AL497" s="28"/>
      <c r="AM497" s="28"/>
      <c r="AN497" s="28"/>
      <c r="AO497" s="28"/>
      <c r="AP497" s="28"/>
      <c r="AQ497" s="28"/>
      <c r="AR497" s="28"/>
      <c r="AS497" s="34"/>
      <c r="AT497" s="34"/>
      <c r="AU497" s="34"/>
    </row>
    <row r="498" spans="26:47" x14ac:dyDescent="0.25">
      <c r="Z498" s="34"/>
      <c r="AA498" s="34"/>
      <c r="AB498" s="28"/>
      <c r="AC498" s="28"/>
      <c r="AD498" s="28"/>
      <c r="AE498" s="28"/>
      <c r="AF498" s="28"/>
      <c r="AG498" s="28"/>
      <c r="AH498" s="28"/>
      <c r="AI498" s="28"/>
      <c r="AJ498" s="34"/>
      <c r="AL498" s="28"/>
      <c r="AM498" s="28"/>
      <c r="AN498" s="28"/>
      <c r="AO498" s="28"/>
      <c r="AP498" s="28"/>
      <c r="AQ498" s="28"/>
      <c r="AR498" s="28"/>
      <c r="AS498" s="34"/>
      <c r="AT498" s="34"/>
      <c r="AU498" s="34"/>
    </row>
    <row r="499" spans="26:47" x14ac:dyDescent="0.25">
      <c r="Z499" s="34"/>
      <c r="AA499" s="34"/>
      <c r="AB499" s="28"/>
      <c r="AC499" s="28"/>
      <c r="AD499" s="28"/>
      <c r="AE499" s="28"/>
      <c r="AF499" s="28"/>
      <c r="AG499" s="28"/>
      <c r="AH499" s="28"/>
      <c r="AI499" s="28"/>
      <c r="AJ499" s="34"/>
      <c r="AL499" s="28"/>
      <c r="AM499" s="28"/>
      <c r="AN499" s="28"/>
      <c r="AO499" s="28"/>
      <c r="AP499" s="28"/>
      <c r="AQ499" s="28"/>
      <c r="AR499" s="28"/>
      <c r="AS499" s="34"/>
      <c r="AT499" s="34"/>
      <c r="AU499" s="34"/>
    </row>
    <row r="500" spans="26:47" x14ac:dyDescent="0.25">
      <c r="Z500" s="34"/>
      <c r="AA500" s="34"/>
      <c r="AB500" s="28"/>
      <c r="AC500" s="28"/>
      <c r="AD500" s="28"/>
      <c r="AE500" s="28"/>
      <c r="AF500" s="28"/>
      <c r="AG500" s="28"/>
      <c r="AH500" s="28"/>
      <c r="AI500" s="28"/>
      <c r="AJ500" s="34"/>
      <c r="AL500" s="28"/>
      <c r="AM500" s="28"/>
      <c r="AN500" s="28"/>
      <c r="AO500" s="28"/>
      <c r="AP500" s="28"/>
      <c r="AQ500" s="28"/>
      <c r="AR500" s="28"/>
      <c r="AS500" s="34"/>
      <c r="AT500" s="34"/>
      <c r="AU500" s="34"/>
    </row>
    <row r="501" spans="26:47" x14ac:dyDescent="0.25">
      <c r="Z501" s="34"/>
      <c r="AA501" s="34"/>
      <c r="AB501" s="28"/>
      <c r="AC501" s="28"/>
      <c r="AD501" s="28"/>
      <c r="AE501" s="28"/>
      <c r="AF501" s="28"/>
      <c r="AG501" s="28"/>
      <c r="AH501" s="28"/>
      <c r="AI501" s="28"/>
      <c r="AJ501" s="34"/>
      <c r="AL501" s="28"/>
      <c r="AM501" s="28"/>
      <c r="AN501" s="28"/>
      <c r="AO501" s="28"/>
      <c r="AP501" s="28"/>
      <c r="AQ501" s="28"/>
      <c r="AR501" s="28"/>
      <c r="AS501" s="34"/>
      <c r="AT501" s="34"/>
      <c r="AU501" s="34"/>
    </row>
    <row r="502" spans="26:47" x14ac:dyDescent="0.25">
      <c r="Z502" s="34"/>
      <c r="AA502" s="34"/>
      <c r="AB502" s="28"/>
      <c r="AC502" s="28"/>
      <c r="AD502" s="28"/>
      <c r="AE502" s="28"/>
      <c r="AF502" s="28"/>
      <c r="AG502" s="28"/>
      <c r="AH502" s="28"/>
      <c r="AI502" s="28"/>
      <c r="AJ502" s="34"/>
      <c r="AL502" s="28"/>
      <c r="AM502" s="28"/>
      <c r="AN502" s="28"/>
      <c r="AO502" s="28"/>
      <c r="AP502" s="28"/>
      <c r="AQ502" s="28"/>
      <c r="AR502" s="28"/>
      <c r="AS502" s="34"/>
      <c r="AT502" s="34"/>
      <c r="AU502" s="34"/>
    </row>
    <row r="503" spans="26:47" x14ac:dyDescent="0.25">
      <c r="Z503" s="34"/>
      <c r="AA503" s="34"/>
      <c r="AB503" s="28"/>
      <c r="AC503" s="28"/>
      <c r="AD503" s="28"/>
      <c r="AE503" s="28"/>
      <c r="AF503" s="28"/>
      <c r="AG503" s="28"/>
      <c r="AH503" s="28"/>
      <c r="AI503" s="28"/>
      <c r="AJ503" s="34"/>
      <c r="AL503" s="28"/>
      <c r="AM503" s="28"/>
      <c r="AN503" s="28"/>
      <c r="AO503" s="28"/>
      <c r="AP503" s="28"/>
      <c r="AQ503" s="28"/>
      <c r="AR503" s="28"/>
      <c r="AS503" s="34"/>
      <c r="AT503" s="34"/>
      <c r="AU503" s="34"/>
    </row>
    <row r="504" spans="26:47" x14ac:dyDescent="0.25">
      <c r="Z504" s="34"/>
      <c r="AA504" s="34"/>
      <c r="AB504" s="28"/>
      <c r="AC504" s="28"/>
      <c r="AD504" s="28"/>
      <c r="AE504" s="28"/>
      <c r="AF504" s="28"/>
      <c r="AG504" s="28"/>
      <c r="AH504" s="28"/>
      <c r="AI504" s="28"/>
      <c r="AJ504" s="34"/>
      <c r="AL504" s="28"/>
      <c r="AM504" s="28"/>
      <c r="AN504" s="28"/>
      <c r="AO504" s="28"/>
      <c r="AP504" s="28"/>
      <c r="AQ504" s="28"/>
      <c r="AR504" s="28"/>
      <c r="AS504" s="34"/>
      <c r="AT504" s="34"/>
      <c r="AU504" s="34"/>
    </row>
    <row r="505" spans="26:47" x14ac:dyDescent="0.25">
      <c r="Z505" s="34"/>
      <c r="AA505" s="34"/>
      <c r="AB505" s="28"/>
      <c r="AC505" s="28"/>
      <c r="AD505" s="28"/>
      <c r="AE505" s="28"/>
      <c r="AF505" s="28"/>
      <c r="AG505" s="28"/>
      <c r="AH505" s="28"/>
      <c r="AI505" s="28"/>
      <c r="AJ505" s="34"/>
      <c r="AL505" s="28"/>
      <c r="AM505" s="28"/>
      <c r="AN505" s="28"/>
      <c r="AO505" s="28"/>
      <c r="AP505" s="28"/>
      <c r="AQ505" s="28"/>
      <c r="AR505" s="28"/>
      <c r="AS505" s="34"/>
      <c r="AT505" s="34"/>
      <c r="AU505" s="34"/>
    </row>
    <row r="506" spans="26:47" x14ac:dyDescent="0.25">
      <c r="Z506" s="34"/>
      <c r="AA506" s="34"/>
      <c r="AB506" s="28"/>
      <c r="AC506" s="28"/>
      <c r="AD506" s="28"/>
      <c r="AE506" s="28"/>
      <c r="AF506" s="28"/>
      <c r="AG506" s="28"/>
      <c r="AH506" s="28"/>
      <c r="AI506" s="28"/>
      <c r="AJ506" s="34"/>
      <c r="AL506" s="28"/>
      <c r="AM506" s="28"/>
      <c r="AN506" s="28"/>
      <c r="AO506" s="28"/>
      <c r="AP506" s="28"/>
      <c r="AQ506" s="28"/>
      <c r="AR506" s="28"/>
      <c r="AS506" s="34"/>
      <c r="AT506" s="34"/>
      <c r="AU506" s="34"/>
    </row>
    <row r="507" spans="26:47" x14ac:dyDescent="0.25">
      <c r="Z507" s="34"/>
      <c r="AA507" s="34"/>
      <c r="AB507" s="28"/>
      <c r="AC507" s="28"/>
      <c r="AD507" s="28"/>
      <c r="AE507" s="28"/>
      <c r="AF507" s="28"/>
      <c r="AG507" s="28"/>
      <c r="AH507" s="28"/>
      <c r="AI507" s="28"/>
      <c r="AJ507" s="34"/>
      <c r="AL507" s="28"/>
      <c r="AM507" s="28"/>
      <c r="AN507" s="28"/>
      <c r="AO507" s="28"/>
      <c r="AP507" s="28"/>
      <c r="AQ507" s="28"/>
      <c r="AR507" s="28"/>
      <c r="AS507" s="34"/>
      <c r="AT507" s="34"/>
      <c r="AU507" s="34"/>
    </row>
    <row r="508" spans="26:47" x14ac:dyDescent="0.25">
      <c r="Z508" s="34"/>
      <c r="AA508" s="34"/>
      <c r="AB508" s="28"/>
      <c r="AC508" s="28"/>
      <c r="AD508" s="28"/>
      <c r="AE508" s="28"/>
      <c r="AF508" s="28"/>
      <c r="AG508" s="28"/>
      <c r="AH508" s="28"/>
      <c r="AI508" s="28"/>
      <c r="AJ508" s="34"/>
      <c r="AL508" s="28"/>
      <c r="AM508" s="28"/>
      <c r="AN508" s="28"/>
      <c r="AO508" s="28"/>
      <c r="AP508" s="28"/>
      <c r="AQ508" s="28"/>
      <c r="AR508" s="28"/>
      <c r="AS508" s="34"/>
      <c r="AT508" s="34"/>
      <c r="AU508" s="34"/>
    </row>
    <row r="509" spans="26:47" x14ac:dyDescent="0.25">
      <c r="Z509" s="34"/>
      <c r="AA509" s="34"/>
      <c r="AB509" s="28"/>
      <c r="AC509" s="28"/>
      <c r="AD509" s="28"/>
      <c r="AE509" s="28"/>
      <c r="AF509" s="28"/>
      <c r="AG509" s="28"/>
      <c r="AH509" s="28"/>
      <c r="AI509" s="28"/>
      <c r="AJ509" s="34"/>
      <c r="AL509" s="28"/>
      <c r="AM509" s="28"/>
      <c r="AN509" s="28"/>
      <c r="AO509" s="28"/>
      <c r="AP509" s="28"/>
      <c r="AQ509" s="28"/>
      <c r="AR509" s="28"/>
      <c r="AS509" s="34"/>
      <c r="AT509" s="34"/>
      <c r="AU509" s="34"/>
    </row>
    <row r="510" spans="26:47" x14ac:dyDescent="0.25">
      <c r="Z510" s="34"/>
      <c r="AA510" s="34"/>
      <c r="AB510" s="28"/>
      <c r="AC510" s="28"/>
      <c r="AD510" s="28"/>
      <c r="AE510" s="28"/>
      <c r="AF510" s="28"/>
      <c r="AG510" s="28"/>
      <c r="AH510" s="28"/>
      <c r="AI510" s="28"/>
      <c r="AJ510" s="34"/>
      <c r="AL510" s="28"/>
      <c r="AM510" s="28"/>
      <c r="AN510" s="28"/>
      <c r="AO510" s="28"/>
      <c r="AP510" s="28"/>
      <c r="AQ510" s="28"/>
      <c r="AR510" s="28"/>
      <c r="AS510" s="34"/>
      <c r="AT510" s="34"/>
      <c r="AU510" s="34"/>
    </row>
    <row r="511" spans="26:47" x14ac:dyDescent="0.25">
      <c r="Z511" s="34"/>
      <c r="AA511" s="34"/>
      <c r="AB511" s="28"/>
      <c r="AC511" s="28"/>
      <c r="AD511" s="28"/>
      <c r="AE511" s="28"/>
      <c r="AF511" s="28"/>
      <c r="AG511" s="28"/>
      <c r="AH511" s="28"/>
      <c r="AI511" s="28"/>
      <c r="AJ511" s="34"/>
      <c r="AL511" s="28"/>
      <c r="AM511" s="28"/>
      <c r="AN511" s="28"/>
      <c r="AO511" s="28"/>
      <c r="AP511" s="28"/>
      <c r="AQ511" s="28"/>
      <c r="AR511" s="28"/>
      <c r="AS511" s="34"/>
      <c r="AT511" s="34"/>
      <c r="AU511" s="34"/>
    </row>
    <row r="512" spans="26:47" x14ac:dyDescent="0.25">
      <c r="Z512" s="34"/>
      <c r="AA512" s="34"/>
      <c r="AB512" s="28"/>
      <c r="AC512" s="28"/>
      <c r="AD512" s="28"/>
      <c r="AE512" s="28"/>
      <c r="AF512" s="28"/>
      <c r="AG512" s="28"/>
      <c r="AH512" s="28"/>
      <c r="AI512" s="28"/>
      <c r="AJ512" s="34"/>
      <c r="AL512" s="28"/>
      <c r="AM512" s="28"/>
      <c r="AN512" s="28"/>
      <c r="AO512" s="28"/>
      <c r="AP512" s="28"/>
      <c r="AQ512" s="28"/>
      <c r="AR512" s="28"/>
      <c r="AS512" s="34"/>
      <c r="AT512" s="34"/>
      <c r="AU512" s="34"/>
    </row>
    <row r="513" spans="26:47" x14ac:dyDescent="0.25">
      <c r="Z513" s="34"/>
      <c r="AA513" s="34"/>
      <c r="AB513" s="28"/>
      <c r="AC513" s="28"/>
      <c r="AD513" s="28"/>
      <c r="AE513" s="28"/>
      <c r="AF513" s="28"/>
      <c r="AG513" s="28"/>
      <c r="AH513" s="28"/>
      <c r="AI513" s="28"/>
      <c r="AJ513" s="34"/>
      <c r="AL513" s="28"/>
      <c r="AM513" s="28"/>
      <c r="AN513" s="28"/>
      <c r="AO513" s="28"/>
      <c r="AP513" s="28"/>
      <c r="AQ513" s="28"/>
      <c r="AR513" s="28"/>
      <c r="AS513" s="34"/>
      <c r="AT513" s="34"/>
      <c r="AU513" s="34"/>
    </row>
    <row r="514" spans="26:47" x14ac:dyDescent="0.25">
      <c r="Z514" s="34"/>
      <c r="AA514" s="34"/>
      <c r="AB514" s="28"/>
      <c r="AC514" s="28"/>
      <c r="AD514" s="28"/>
      <c r="AE514" s="28"/>
      <c r="AF514" s="28"/>
      <c r="AG514" s="28"/>
      <c r="AH514" s="28"/>
      <c r="AI514" s="28"/>
      <c r="AJ514" s="34"/>
      <c r="AL514" s="28"/>
      <c r="AM514" s="28"/>
      <c r="AN514" s="28"/>
      <c r="AO514" s="28"/>
      <c r="AP514" s="28"/>
      <c r="AQ514" s="28"/>
      <c r="AR514" s="28"/>
      <c r="AS514" s="34"/>
      <c r="AT514" s="34"/>
      <c r="AU514" s="34"/>
    </row>
    <row r="515" spans="26:47" x14ac:dyDescent="0.25">
      <c r="Z515" s="34"/>
      <c r="AA515" s="34"/>
      <c r="AB515" s="28"/>
      <c r="AC515" s="28"/>
      <c r="AD515" s="28"/>
      <c r="AE515" s="28"/>
      <c r="AF515" s="28"/>
      <c r="AG515" s="28"/>
      <c r="AH515" s="28"/>
      <c r="AI515" s="28"/>
      <c r="AJ515" s="34"/>
      <c r="AL515" s="28"/>
      <c r="AM515" s="28"/>
      <c r="AN515" s="28"/>
      <c r="AO515" s="28"/>
      <c r="AP515" s="28"/>
      <c r="AQ515" s="28"/>
      <c r="AR515" s="28"/>
      <c r="AS515" s="34"/>
      <c r="AT515" s="34"/>
      <c r="AU515" s="34"/>
    </row>
    <row r="516" spans="26:47" x14ac:dyDescent="0.25">
      <c r="Z516" s="34"/>
      <c r="AA516" s="34"/>
      <c r="AB516" s="28"/>
      <c r="AC516" s="28"/>
      <c r="AD516" s="28"/>
      <c r="AE516" s="28"/>
      <c r="AF516" s="28"/>
      <c r="AG516" s="28"/>
      <c r="AH516" s="28"/>
      <c r="AI516" s="28"/>
      <c r="AJ516" s="34"/>
      <c r="AL516" s="28"/>
      <c r="AM516" s="28"/>
      <c r="AN516" s="28"/>
      <c r="AO516" s="28"/>
      <c r="AP516" s="28"/>
      <c r="AQ516" s="28"/>
      <c r="AR516" s="28"/>
      <c r="AS516" s="34"/>
      <c r="AT516" s="34"/>
      <c r="AU516" s="34"/>
    </row>
    <row r="517" spans="26:47" x14ac:dyDescent="0.25">
      <c r="Z517" s="34"/>
      <c r="AA517" s="34"/>
      <c r="AB517" s="28"/>
      <c r="AC517" s="28"/>
      <c r="AD517" s="28"/>
      <c r="AE517" s="28"/>
      <c r="AF517" s="28"/>
      <c r="AG517" s="28"/>
      <c r="AH517" s="28"/>
      <c r="AI517" s="28"/>
      <c r="AJ517" s="34"/>
      <c r="AL517" s="28"/>
      <c r="AM517" s="28"/>
      <c r="AN517" s="28"/>
      <c r="AO517" s="28"/>
      <c r="AP517" s="28"/>
      <c r="AQ517" s="28"/>
      <c r="AR517" s="28"/>
      <c r="AS517" s="34"/>
      <c r="AT517" s="34"/>
      <c r="AU517" s="34"/>
    </row>
    <row r="518" spans="26:47" x14ac:dyDescent="0.25">
      <c r="Z518" s="34"/>
      <c r="AA518" s="34"/>
      <c r="AB518" s="28"/>
      <c r="AC518" s="28"/>
      <c r="AD518" s="28"/>
      <c r="AE518" s="28"/>
      <c r="AF518" s="28"/>
      <c r="AG518" s="28"/>
      <c r="AH518" s="28"/>
      <c r="AI518" s="28"/>
      <c r="AJ518" s="34"/>
      <c r="AL518" s="28"/>
      <c r="AM518" s="28"/>
      <c r="AN518" s="28"/>
      <c r="AO518" s="28"/>
      <c r="AP518" s="28"/>
      <c r="AQ518" s="28"/>
      <c r="AR518" s="28"/>
      <c r="AS518" s="34"/>
      <c r="AT518" s="34"/>
      <c r="AU518" s="34"/>
    </row>
    <row r="519" spans="26:47" x14ac:dyDescent="0.25">
      <c r="Z519" s="34"/>
      <c r="AA519" s="34"/>
      <c r="AB519" s="28"/>
      <c r="AC519" s="28"/>
      <c r="AD519" s="28"/>
      <c r="AE519" s="28"/>
      <c r="AF519" s="28"/>
      <c r="AG519" s="28"/>
      <c r="AH519" s="28"/>
      <c r="AI519" s="28"/>
      <c r="AJ519" s="34"/>
      <c r="AL519" s="28"/>
      <c r="AM519" s="28"/>
      <c r="AN519" s="28"/>
      <c r="AO519" s="28"/>
      <c r="AP519" s="28"/>
      <c r="AQ519" s="28"/>
      <c r="AR519" s="28"/>
      <c r="AS519" s="34"/>
      <c r="AT519" s="34"/>
      <c r="AU519" s="34"/>
    </row>
    <row r="520" spans="26:47" x14ac:dyDescent="0.25">
      <c r="Z520" s="34"/>
      <c r="AA520" s="34"/>
      <c r="AB520" s="28"/>
      <c r="AC520" s="28"/>
      <c r="AD520" s="28"/>
      <c r="AE520" s="28"/>
      <c r="AF520" s="28"/>
      <c r="AG520" s="28"/>
      <c r="AH520" s="28"/>
      <c r="AI520" s="28"/>
      <c r="AJ520" s="34"/>
      <c r="AL520" s="28"/>
      <c r="AM520" s="28"/>
      <c r="AN520" s="28"/>
      <c r="AO520" s="28"/>
      <c r="AP520" s="28"/>
      <c r="AQ520" s="28"/>
      <c r="AR520" s="28"/>
      <c r="AS520" s="34"/>
      <c r="AT520" s="34"/>
      <c r="AU520" s="34"/>
    </row>
    <row r="521" spans="26:47" x14ac:dyDescent="0.25">
      <c r="Z521" s="34"/>
      <c r="AA521" s="34"/>
      <c r="AB521" s="28"/>
      <c r="AC521" s="28"/>
      <c r="AD521" s="28"/>
      <c r="AE521" s="28"/>
      <c r="AF521" s="28"/>
      <c r="AG521" s="28"/>
      <c r="AH521" s="28"/>
      <c r="AI521" s="28"/>
      <c r="AJ521" s="34"/>
      <c r="AL521" s="28"/>
      <c r="AM521" s="28"/>
      <c r="AN521" s="28"/>
      <c r="AO521" s="28"/>
      <c r="AP521" s="28"/>
      <c r="AQ521" s="28"/>
      <c r="AR521" s="28"/>
      <c r="AS521" s="34"/>
      <c r="AT521" s="34"/>
      <c r="AU521" s="34"/>
    </row>
    <row r="522" spans="26:47" x14ac:dyDescent="0.25">
      <c r="Z522" s="34"/>
      <c r="AA522" s="34"/>
      <c r="AB522" s="28"/>
      <c r="AC522" s="28"/>
      <c r="AD522" s="28"/>
      <c r="AE522" s="28"/>
      <c r="AF522" s="28"/>
      <c r="AG522" s="28"/>
      <c r="AH522" s="28"/>
      <c r="AI522" s="28"/>
      <c r="AJ522" s="34"/>
      <c r="AL522" s="28"/>
      <c r="AM522" s="28"/>
      <c r="AN522" s="28"/>
      <c r="AO522" s="28"/>
      <c r="AP522" s="28"/>
      <c r="AQ522" s="28"/>
      <c r="AR522" s="28"/>
      <c r="AS522" s="34"/>
      <c r="AT522" s="34"/>
      <c r="AU522" s="34"/>
    </row>
    <row r="523" spans="26:47" x14ac:dyDescent="0.25">
      <c r="Z523" s="34"/>
      <c r="AA523" s="34"/>
      <c r="AB523" s="28"/>
      <c r="AC523" s="28"/>
      <c r="AD523" s="28"/>
      <c r="AE523" s="28"/>
      <c r="AF523" s="28"/>
      <c r="AG523" s="28"/>
      <c r="AH523" s="28"/>
      <c r="AI523" s="28"/>
      <c r="AJ523" s="34"/>
      <c r="AL523" s="28"/>
      <c r="AM523" s="28"/>
      <c r="AN523" s="28"/>
      <c r="AO523" s="28"/>
      <c r="AP523" s="28"/>
      <c r="AQ523" s="28"/>
      <c r="AR523" s="28"/>
      <c r="AS523" s="34"/>
      <c r="AT523" s="34"/>
      <c r="AU523" s="34"/>
    </row>
    <row r="524" spans="26:47" x14ac:dyDescent="0.25">
      <c r="Z524" s="34"/>
      <c r="AA524" s="34"/>
      <c r="AB524" s="28"/>
      <c r="AC524" s="28"/>
      <c r="AD524" s="28"/>
      <c r="AE524" s="28"/>
      <c r="AF524" s="28"/>
      <c r="AG524" s="28"/>
      <c r="AH524" s="28"/>
      <c r="AI524" s="28"/>
      <c r="AJ524" s="34"/>
      <c r="AL524" s="28"/>
      <c r="AM524" s="28"/>
      <c r="AN524" s="28"/>
      <c r="AO524" s="28"/>
      <c r="AP524" s="28"/>
      <c r="AQ524" s="28"/>
      <c r="AR524" s="28"/>
      <c r="AS524" s="34"/>
      <c r="AT524" s="34"/>
      <c r="AU524" s="34"/>
    </row>
    <row r="525" spans="26:47" x14ac:dyDescent="0.25">
      <c r="Z525" s="34"/>
      <c r="AA525" s="34"/>
      <c r="AB525" s="28"/>
      <c r="AC525" s="28"/>
      <c r="AD525" s="28"/>
      <c r="AE525" s="28"/>
      <c r="AF525" s="28"/>
      <c r="AG525" s="28"/>
      <c r="AH525" s="28"/>
      <c r="AI525" s="28"/>
      <c r="AJ525" s="34"/>
      <c r="AL525" s="28"/>
      <c r="AM525" s="28"/>
      <c r="AN525" s="28"/>
      <c r="AO525" s="28"/>
      <c r="AP525" s="28"/>
      <c r="AQ525" s="28"/>
      <c r="AR525" s="28"/>
      <c r="AS525" s="34"/>
      <c r="AT525" s="34"/>
      <c r="AU525" s="34"/>
    </row>
    <row r="526" spans="26:47" x14ac:dyDescent="0.25">
      <c r="Z526" s="34"/>
      <c r="AA526" s="34"/>
      <c r="AB526" s="28"/>
      <c r="AC526" s="28"/>
      <c r="AD526" s="28"/>
      <c r="AE526" s="28"/>
      <c r="AF526" s="28"/>
      <c r="AG526" s="28"/>
      <c r="AH526" s="28"/>
      <c r="AI526" s="28"/>
      <c r="AJ526" s="34"/>
      <c r="AL526" s="28"/>
      <c r="AM526" s="28"/>
      <c r="AN526" s="28"/>
      <c r="AO526" s="28"/>
      <c r="AP526" s="28"/>
      <c r="AQ526" s="28"/>
      <c r="AR526" s="28"/>
      <c r="AS526" s="34"/>
      <c r="AT526" s="34"/>
      <c r="AU526" s="34"/>
    </row>
    <row r="527" spans="26:47" x14ac:dyDescent="0.25">
      <c r="Z527" s="34"/>
      <c r="AA527" s="34"/>
      <c r="AB527" s="28"/>
      <c r="AC527" s="28"/>
      <c r="AD527" s="28"/>
      <c r="AE527" s="28"/>
      <c r="AF527" s="28"/>
      <c r="AG527" s="28"/>
      <c r="AH527" s="28"/>
      <c r="AI527" s="28"/>
      <c r="AJ527" s="34"/>
      <c r="AL527" s="28"/>
      <c r="AM527" s="28"/>
      <c r="AN527" s="28"/>
      <c r="AO527" s="28"/>
      <c r="AP527" s="28"/>
      <c r="AQ527" s="28"/>
      <c r="AR527" s="28"/>
      <c r="AS527" s="34"/>
      <c r="AT527" s="34"/>
      <c r="AU527" s="34"/>
    </row>
    <row r="528" spans="26:47" x14ac:dyDescent="0.25">
      <c r="Z528" s="34"/>
      <c r="AA528" s="34"/>
      <c r="AB528" s="28"/>
      <c r="AC528" s="28"/>
      <c r="AD528" s="28"/>
      <c r="AE528" s="28"/>
      <c r="AF528" s="28"/>
      <c r="AG528" s="28"/>
      <c r="AH528" s="28"/>
      <c r="AI528" s="28"/>
      <c r="AJ528" s="34"/>
      <c r="AL528" s="28"/>
      <c r="AM528" s="28"/>
      <c r="AN528" s="28"/>
      <c r="AO528" s="28"/>
      <c r="AP528" s="28"/>
      <c r="AQ528" s="28"/>
      <c r="AR528" s="28"/>
      <c r="AS528" s="34"/>
      <c r="AT528" s="34"/>
      <c r="AU528" s="34"/>
    </row>
    <row r="529" spans="26:47" x14ac:dyDescent="0.25">
      <c r="Z529" s="34"/>
      <c r="AA529" s="34"/>
      <c r="AB529" s="28"/>
      <c r="AC529" s="28"/>
      <c r="AD529" s="28"/>
      <c r="AE529" s="28"/>
      <c r="AF529" s="28"/>
      <c r="AG529" s="28"/>
      <c r="AH529" s="28"/>
      <c r="AI529" s="28"/>
      <c r="AJ529" s="34"/>
      <c r="AL529" s="28"/>
      <c r="AM529" s="28"/>
      <c r="AN529" s="28"/>
      <c r="AO529" s="28"/>
      <c r="AP529" s="28"/>
      <c r="AQ529" s="28"/>
      <c r="AR529" s="28"/>
      <c r="AS529" s="34"/>
      <c r="AT529" s="34"/>
      <c r="AU529" s="34"/>
    </row>
    <row r="530" spans="26:47" x14ac:dyDescent="0.25">
      <c r="Z530" s="34"/>
      <c r="AA530" s="34"/>
      <c r="AB530" s="28"/>
      <c r="AC530" s="28"/>
      <c r="AD530" s="28"/>
      <c r="AE530" s="28"/>
      <c r="AF530" s="28"/>
      <c r="AG530" s="28"/>
      <c r="AH530" s="28"/>
      <c r="AI530" s="28"/>
      <c r="AJ530" s="34"/>
      <c r="AL530" s="28"/>
      <c r="AM530" s="28"/>
      <c r="AN530" s="28"/>
      <c r="AO530" s="28"/>
      <c r="AP530" s="28"/>
      <c r="AQ530" s="28"/>
      <c r="AR530" s="28"/>
      <c r="AS530" s="34"/>
      <c r="AT530" s="34"/>
      <c r="AU530" s="34"/>
    </row>
    <row r="531" spans="26:47" x14ac:dyDescent="0.25">
      <c r="Z531" s="34"/>
      <c r="AA531" s="34"/>
      <c r="AB531" s="28"/>
      <c r="AC531" s="28"/>
      <c r="AD531" s="28"/>
      <c r="AE531" s="28"/>
      <c r="AF531" s="28"/>
      <c r="AG531" s="28"/>
      <c r="AH531" s="28"/>
      <c r="AI531" s="28"/>
      <c r="AJ531" s="34"/>
      <c r="AL531" s="28"/>
      <c r="AM531" s="28"/>
      <c r="AN531" s="28"/>
      <c r="AO531" s="28"/>
      <c r="AP531" s="28"/>
      <c r="AQ531" s="28"/>
      <c r="AR531" s="28"/>
      <c r="AS531" s="34"/>
      <c r="AT531" s="34"/>
      <c r="AU531" s="34"/>
    </row>
    <row r="532" spans="26:47" x14ac:dyDescent="0.25">
      <c r="Z532" s="34"/>
      <c r="AA532" s="34"/>
      <c r="AB532" s="28"/>
      <c r="AC532" s="28"/>
      <c r="AD532" s="28"/>
      <c r="AE532" s="28"/>
      <c r="AF532" s="28"/>
      <c r="AG532" s="28"/>
      <c r="AH532" s="28"/>
      <c r="AI532" s="28"/>
      <c r="AJ532" s="34"/>
      <c r="AL532" s="28"/>
      <c r="AM532" s="28"/>
      <c r="AN532" s="28"/>
      <c r="AO532" s="28"/>
      <c r="AP532" s="28"/>
      <c r="AQ532" s="28"/>
      <c r="AR532" s="28"/>
      <c r="AS532" s="34"/>
      <c r="AT532" s="34"/>
      <c r="AU532" s="34"/>
    </row>
    <row r="533" spans="26:47" x14ac:dyDescent="0.25">
      <c r="Z533" s="34"/>
      <c r="AA533" s="34"/>
      <c r="AB533" s="28"/>
      <c r="AC533" s="28"/>
      <c r="AD533" s="28"/>
      <c r="AE533" s="28"/>
      <c r="AF533" s="28"/>
      <c r="AG533" s="28"/>
      <c r="AH533" s="28"/>
      <c r="AI533" s="28"/>
      <c r="AJ533" s="34"/>
      <c r="AL533" s="28"/>
      <c r="AM533" s="28"/>
      <c r="AN533" s="28"/>
      <c r="AO533" s="28"/>
      <c r="AP533" s="28"/>
      <c r="AQ533" s="28"/>
      <c r="AR533" s="28"/>
      <c r="AS533" s="34"/>
      <c r="AT533" s="34"/>
      <c r="AU533" s="34"/>
    </row>
    <row r="534" spans="26:47" x14ac:dyDescent="0.25">
      <c r="Z534" s="34"/>
      <c r="AA534" s="34"/>
      <c r="AB534" s="28"/>
      <c r="AC534" s="28"/>
      <c r="AD534" s="28"/>
      <c r="AE534" s="28"/>
      <c r="AF534" s="28"/>
      <c r="AG534" s="28"/>
      <c r="AH534" s="28"/>
      <c r="AI534" s="28"/>
      <c r="AJ534" s="34"/>
      <c r="AL534" s="28"/>
      <c r="AM534" s="28"/>
      <c r="AN534" s="28"/>
      <c r="AO534" s="28"/>
      <c r="AP534" s="28"/>
      <c r="AQ534" s="28"/>
      <c r="AR534" s="28"/>
      <c r="AS534" s="34"/>
      <c r="AT534" s="34"/>
      <c r="AU534" s="34"/>
    </row>
    <row r="535" spans="26:47" x14ac:dyDescent="0.25">
      <c r="Z535" s="34"/>
      <c r="AA535" s="34"/>
      <c r="AB535" s="28"/>
      <c r="AC535" s="28"/>
      <c r="AD535" s="28"/>
      <c r="AE535" s="28"/>
      <c r="AF535" s="28"/>
      <c r="AG535" s="28"/>
      <c r="AH535" s="28"/>
      <c r="AI535" s="28"/>
      <c r="AJ535" s="34"/>
      <c r="AL535" s="28"/>
      <c r="AM535" s="28"/>
      <c r="AN535" s="28"/>
      <c r="AO535" s="28"/>
      <c r="AP535" s="28"/>
      <c r="AQ535" s="28"/>
      <c r="AR535" s="28"/>
      <c r="AS535" s="34"/>
      <c r="AT535" s="34"/>
      <c r="AU535" s="34"/>
    </row>
    <row r="536" spans="26:47" x14ac:dyDescent="0.25">
      <c r="Z536" s="34"/>
      <c r="AA536" s="34"/>
      <c r="AB536" s="28"/>
      <c r="AC536" s="28"/>
      <c r="AD536" s="28"/>
      <c r="AE536" s="28"/>
      <c r="AF536" s="28"/>
      <c r="AG536" s="28"/>
      <c r="AH536" s="28"/>
      <c r="AI536" s="28"/>
      <c r="AJ536" s="34"/>
      <c r="AL536" s="28"/>
      <c r="AM536" s="28"/>
      <c r="AN536" s="28"/>
      <c r="AO536" s="28"/>
      <c r="AP536" s="28"/>
      <c r="AQ536" s="28"/>
      <c r="AR536" s="28"/>
      <c r="AS536" s="34"/>
      <c r="AT536" s="34"/>
      <c r="AU536" s="34"/>
    </row>
    <row r="537" spans="26:47" x14ac:dyDescent="0.25">
      <c r="Z537" s="34"/>
      <c r="AA537" s="34"/>
      <c r="AB537" s="28"/>
      <c r="AC537" s="28"/>
      <c r="AD537" s="28"/>
      <c r="AE537" s="28"/>
      <c r="AF537" s="28"/>
      <c r="AG537" s="28"/>
      <c r="AH537" s="28"/>
      <c r="AI537" s="28"/>
      <c r="AJ537" s="34"/>
      <c r="AL537" s="28"/>
      <c r="AM537" s="28"/>
      <c r="AN537" s="28"/>
      <c r="AO537" s="28"/>
      <c r="AP537" s="28"/>
      <c r="AQ537" s="28"/>
      <c r="AR537" s="28"/>
      <c r="AS537" s="34"/>
      <c r="AT537" s="34"/>
      <c r="AU537" s="34"/>
    </row>
    <row r="538" spans="26:47" x14ac:dyDescent="0.25">
      <c r="Z538" s="34"/>
      <c r="AA538" s="34"/>
      <c r="AB538" s="28"/>
      <c r="AC538" s="28"/>
      <c r="AD538" s="28"/>
      <c r="AE538" s="28"/>
      <c r="AF538" s="28"/>
      <c r="AG538" s="28"/>
      <c r="AH538" s="28"/>
      <c r="AI538" s="28"/>
      <c r="AJ538" s="34"/>
      <c r="AL538" s="28"/>
      <c r="AM538" s="28"/>
      <c r="AN538" s="28"/>
      <c r="AO538" s="28"/>
      <c r="AP538" s="28"/>
      <c r="AQ538" s="28"/>
      <c r="AR538" s="28"/>
      <c r="AS538" s="34"/>
      <c r="AT538" s="34"/>
      <c r="AU538" s="34"/>
    </row>
    <row r="539" spans="26:47" x14ac:dyDescent="0.25">
      <c r="Z539" s="34"/>
      <c r="AA539" s="34"/>
      <c r="AB539" s="28"/>
      <c r="AC539" s="28"/>
      <c r="AD539" s="28"/>
      <c r="AE539" s="28"/>
      <c r="AF539" s="28"/>
      <c r="AG539" s="28"/>
      <c r="AH539" s="28"/>
      <c r="AI539" s="28"/>
      <c r="AJ539" s="34"/>
      <c r="AL539" s="28"/>
      <c r="AM539" s="28"/>
      <c r="AN539" s="28"/>
      <c r="AO539" s="28"/>
      <c r="AP539" s="28"/>
      <c r="AQ539" s="28"/>
      <c r="AR539" s="28"/>
      <c r="AS539" s="34"/>
      <c r="AT539" s="34"/>
      <c r="AU539" s="34"/>
    </row>
    <row r="540" spans="26:47" x14ac:dyDescent="0.25">
      <c r="Z540" s="34"/>
      <c r="AA540" s="34"/>
      <c r="AB540" s="28"/>
      <c r="AC540" s="28"/>
      <c r="AD540" s="28"/>
      <c r="AE540" s="28"/>
      <c r="AF540" s="28"/>
      <c r="AG540" s="28"/>
      <c r="AH540" s="28"/>
      <c r="AI540" s="28"/>
      <c r="AJ540" s="34"/>
      <c r="AL540" s="28"/>
      <c r="AM540" s="28"/>
      <c r="AN540" s="28"/>
      <c r="AO540" s="28"/>
      <c r="AP540" s="28"/>
      <c r="AQ540" s="28"/>
      <c r="AR540" s="28"/>
      <c r="AS540" s="34"/>
      <c r="AT540" s="34"/>
      <c r="AU540" s="34"/>
    </row>
    <row r="541" spans="26:47" x14ac:dyDescent="0.25">
      <c r="Z541" s="34"/>
      <c r="AA541" s="34"/>
      <c r="AB541" s="28"/>
      <c r="AC541" s="28"/>
      <c r="AD541" s="28"/>
      <c r="AE541" s="28"/>
      <c r="AF541" s="28"/>
      <c r="AG541" s="28"/>
      <c r="AH541" s="28"/>
      <c r="AI541" s="28"/>
      <c r="AJ541" s="34"/>
      <c r="AL541" s="28"/>
      <c r="AM541" s="28"/>
      <c r="AN541" s="28"/>
      <c r="AO541" s="28"/>
      <c r="AP541" s="28"/>
      <c r="AQ541" s="28"/>
      <c r="AR541" s="28"/>
      <c r="AS541" s="34"/>
      <c r="AT541" s="34"/>
      <c r="AU541" s="34"/>
    </row>
    <row r="542" spans="26:47" x14ac:dyDescent="0.25">
      <c r="Z542" s="34"/>
      <c r="AA542" s="34"/>
      <c r="AB542" s="28"/>
      <c r="AC542" s="28"/>
      <c r="AD542" s="28"/>
      <c r="AE542" s="28"/>
      <c r="AF542" s="28"/>
      <c r="AG542" s="28"/>
      <c r="AH542" s="28"/>
      <c r="AI542" s="28"/>
      <c r="AJ542" s="34"/>
      <c r="AL542" s="28"/>
      <c r="AM542" s="28"/>
      <c r="AN542" s="28"/>
      <c r="AO542" s="28"/>
      <c r="AP542" s="28"/>
      <c r="AQ542" s="28"/>
      <c r="AR542" s="28"/>
      <c r="AS542" s="34"/>
      <c r="AT542" s="34"/>
      <c r="AU542" s="34"/>
    </row>
    <row r="543" spans="26:47" x14ac:dyDescent="0.25">
      <c r="Z543" s="34"/>
      <c r="AA543" s="34"/>
      <c r="AB543" s="28"/>
      <c r="AC543" s="28"/>
      <c r="AD543" s="28"/>
      <c r="AE543" s="28"/>
      <c r="AF543" s="28"/>
      <c r="AG543" s="28"/>
      <c r="AH543" s="28"/>
      <c r="AI543" s="28"/>
      <c r="AJ543" s="34"/>
      <c r="AL543" s="28"/>
      <c r="AM543" s="28"/>
      <c r="AN543" s="28"/>
      <c r="AO543" s="28"/>
      <c r="AP543" s="28"/>
      <c r="AQ543" s="28"/>
      <c r="AR543" s="28"/>
      <c r="AS543" s="34"/>
      <c r="AT543" s="34"/>
      <c r="AU543" s="34"/>
    </row>
    <row r="544" spans="26:47" x14ac:dyDescent="0.25">
      <c r="Z544" s="34"/>
      <c r="AA544" s="34"/>
      <c r="AB544" s="28"/>
      <c r="AC544" s="28"/>
      <c r="AD544" s="28"/>
      <c r="AE544" s="28"/>
      <c r="AF544" s="28"/>
      <c r="AG544" s="28"/>
      <c r="AH544" s="28"/>
      <c r="AI544" s="28"/>
      <c r="AJ544" s="34"/>
      <c r="AL544" s="28"/>
      <c r="AM544" s="28"/>
      <c r="AN544" s="28"/>
      <c r="AO544" s="28"/>
      <c r="AP544" s="28"/>
      <c r="AQ544" s="28"/>
      <c r="AR544" s="28"/>
      <c r="AS544" s="34"/>
      <c r="AT544" s="34"/>
      <c r="AU544" s="34"/>
    </row>
    <row r="545" spans="26:47" x14ac:dyDescent="0.25">
      <c r="Z545" s="34"/>
      <c r="AA545" s="34"/>
      <c r="AB545" s="28"/>
      <c r="AC545" s="28"/>
      <c r="AD545" s="28"/>
      <c r="AE545" s="28"/>
      <c r="AF545" s="28"/>
      <c r="AG545" s="28"/>
      <c r="AH545" s="28"/>
      <c r="AI545" s="28"/>
      <c r="AJ545" s="34"/>
      <c r="AL545" s="28"/>
      <c r="AM545" s="28"/>
      <c r="AN545" s="28"/>
      <c r="AO545" s="28"/>
      <c r="AP545" s="28"/>
      <c r="AQ545" s="28"/>
      <c r="AR545" s="28"/>
      <c r="AS545" s="34"/>
      <c r="AT545" s="34"/>
      <c r="AU545" s="34"/>
    </row>
    <row r="546" spans="26:47" x14ac:dyDescent="0.25">
      <c r="Z546" s="34"/>
      <c r="AA546" s="34"/>
      <c r="AB546" s="28"/>
      <c r="AC546" s="28"/>
      <c r="AD546" s="28"/>
      <c r="AE546" s="28"/>
      <c r="AF546" s="28"/>
      <c r="AG546" s="28"/>
      <c r="AH546" s="28"/>
      <c r="AI546" s="28"/>
      <c r="AJ546" s="34"/>
      <c r="AL546" s="28"/>
      <c r="AM546" s="28"/>
      <c r="AN546" s="28"/>
      <c r="AO546" s="28"/>
      <c r="AP546" s="28"/>
      <c r="AQ546" s="28"/>
      <c r="AR546" s="28"/>
      <c r="AS546" s="34"/>
      <c r="AT546" s="34"/>
      <c r="AU546" s="34"/>
    </row>
    <row r="547" spans="26:47" x14ac:dyDescent="0.25">
      <c r="Z547" s="34"/>
      <c r="AA547" s="34"/>
      <c r="AB547" s="28"/>
      <c r="AC547" s="28"/>
      <c r="AD547" s="28"/>
      <c r="AE547" s="28"/>
      <c r="AF547" s="28"/>
      <c r="AG547" s="28"/>
      <c r="AH547" s="28"/>
      <c r="AI547" s="28"/>
      <c r="AJ547" s="34"/>
      <c r="AL547" s="28"/>
      <c r="AM547" s="28"/>
      <c r="AN547" s="28"/>
      <c r="AO547" s="28"/>
      <c r="AP547" s="28"/>
      <c r="AQ547" s="28"/>
      <c r="AR547" s="28"/>
      <c r="AS547" s="34"/>
      <c r="AT547" s="34"/>
      <c r="AU547" s="34"/>
    </row>
    <row r="548" spans="26:47" x14ac:dyDescent="0.25">
      <c r="Z548" s="34"/>
      <c r="AA548" s="34"/>
      <c r="AB548" s="28"/>
      <c r="AC548" s="28"/>
      <c r="AD548" s="28"/>
      <c r="AE548" s="28"/>
      <c r="AF548" s="28"/>
      <c r="AG548" s="28"/>
      <c r="AH548" s="28"/>
      <c r="AI548" s="28"/>
      <c r="AJ548" s="34"/>
      <c r="AL548" s="28"/>
      <c r="AM548" s="28"/>
      <c r="AN548" s="28"/>
      <c r="AO548" s="28"/>
      <c r="AP548" s="28"/>
      <c r="AQ548" s="28"/>
      <c r="AR548" s="28"/>
      <c r="AS548" s="34"/>
      <c r="AT548" s="34"/>
      <c r="AU548" s="34"/>
    </row>
    <row r="549" spans="26:47" x14ac:dyDescent="0.25">
      <c r="Z549" s="34"/>
      <c r="AA549" s="34"/>
      <c r="AB549" s="28"/>
      <c r="AC549" s="28"/>
      <c r="AD549" s="28"/>
      <c r="AE549" s="28"/>
      <c r="AF549" s="28"/>
      <c r="AG549" s="28"/>
      <c r="AH549" s="28"/>
      <c r="AI549" s="28"/>
      <c r="AJ549" s="34"/>
      <c r="AL549" s="28"/>
      <c r="AM549" s="28"/>
      <c r="AN549" s="28"/>
      <c r="AO549" s="28"/>
      <c r="AP549" s="28"/>
      <c r="AQ549" s="28"/>
      <c r="AR549" s="28"/>
      <c r="AS549" s="34"/>
      <c r="AT549" s="34"/>
      <c r="AU549" s="34"/>
    </row>
    <row r="550" spans="26:47" x14ac:dyDescent="0.25">
      <c r="Z550" s="34"/>
      <c r="AA550" s="34"/>
      <c r="AB550" s="28"/>
      <c r="AC550" s="28"/>
      <c r="AD550" s="28"/>
      <c r="AE550" s="28"/>
      <c r="AF550" s="28"/>
      <c r="AG550" s="28"/>
      <c r="AH550" s="28"/>
      <c r="AI550" s="28"/>
      <c r="AJ550" s="34"/>
      <c r="AL550" s="28"/>
      <c r="AM550" s="28"/>
      <c r="AN550" s="28"/>
      <c r="AO550" s="28"/>
      <c r="AP550" s="28"/>
      <c r="AQ550" s="28"/>
      <c r="AR550" s="28"/>
      <c r="AS550" s="34"/>
      <c r="AT550" s="34"/>
      <c r="AU550" s="34"/>
    </row>
    <row r="551" spans="26:47" x14ac:dyDescent="0.25">
      <c r="Z551" s="34"/>
      <c r="AA551" s="34"/>
      <c r="AB551" s="28"/>
      <c r="AC551" s="28"/>
      <c r="AD551" s="28"/>
      <c r="AE551" s="28"/>
      <c r="AF551" s="28"/>
      <c r="AG551" s="28"/>
      <c r="AH551" s="28"/>
      <c r="AI551" s="28"/>
      <c r="AJ551" s="34"/>
      <c r="AL551" s="28"/>
      <c r="AM551" s="28"/>
      <c r="AN551" s="28"/>
      <c r="AO551" s="28"/>
      <c r="AP551" s="28"/>
      <c r="AQ551" s="28"/>
      <c r="AR551" s="28"/>
      <c r="AS551" s="34"/>
      <c r="AT551" s="34"/>
      <c r="AU551" s="34"/>
    </row>
    <row r="552" spans="26:47" x14ac:dyDescent="0.25">
      <c r="Z552" s="34"/>
      <c r="AA552" s="34"/>
      <c r="AB552" s="28"/>
      <c r="AC552" s="28"/>
      <c r="AD552" s="28"/>
      <c r="AE552" s="28"/>
      <c r="AF552" s="28"/>
      <c r="AG552" s="28"/>
      <c r="AH552" s="28"/>
      <c r="AI552" s="28"/>
      <c r="AJ552" s="34"/>
      <c r="AL552" s="28"/>
      <c r="AM552" s="28"/>
      <c r="AN552" s="28"/>
      <c r="AO552" s="28"/>
      <c r="AP552" s="28"/>
      <c r="AQ552" s="28"/>
      <c r="AR552" s="28"/>
      <c r="AS552" s="34"/>
      <c r="AT552" s="34"/>
      <c r="AU552" s="34"/>
    </row>
    <row r="553" spans="26:47" x14ac:dyDescent="0.25">
      <c r="Z553" s="34"/>
      <c r="AA553" s="34"/>
      <c r="AB553" s="28"/>
      <c r="AC553" s="28"/>
      <c r="AD553" s="28"/>
      <c r="AE553" s="28"/>
      <c r="AF553" s="28"/>
      <c r="AG553" s="28"/>
      <c r="AH553" s="28"/>
      <c r="AI553" s="28"/>
      <c r="AJ553" s="34"/>
      <c r="AL553" s="28"/>
      <c r="AM553" s="28"/>
      <c r="AN553" s="28"/>
      <c r="AO553" s="28"/>
      <c r="AP553" s="28"/>
      <c r="AQ553" s="28"/>
      <c r="AR553" s="28"/>
      <c r="AS553" s="34"/>
      <c r="AT553" s="34"/>
      <c r="AU553" s="34"/>
    </row>
    <row r="554" spans="26:47" x14ac:dyDescent="0.25">
      <c r="Z554" s="34"/>
      <c r="AA554" s="34"/>
      <c r="AB554" s="28"/>
      <c r="AC554" s="28"/>
      <c r="AD554" s="28"/>
      <c r="AE554" s="28"/>
      <c r="AF554" s="28"/>
      <c r="AG554" s="28"/>
      <c r="AH554" s="28"/>
      <c r="AI554" s="28"/>
      <c r="AJ554" s="34"/>
      <c r="AL554" s="28"/>
      <c r="AM554" s="28"/>
      <c r="AN554" s="28"/>
      <c r="AO554" s="28"/>
      <c r="AP554" s="28"/>
      <c r="AQ554" s="28"/>
      <c r="AR554" s="28"/>
      <c r="AS554" s="34"/>
      <c r="AT554" s="34"/>
      <c r="AU554" s="34"/>
    </row>
    <row r="555" spans="26:47" x14ac:dyDescent="0.25">
      <c r="Z555" s="34"/>
      <c r="AA555" s="34"/>
      <c r="AB555" s="28"/>
      <c r="AC555" s="28"/>
      <c r="AD555" s="28"/>
      <c r="AE555" s="28"/>
      <c r="AF555" s="28"/>
      <c r="AG555" s="28"/>
      <c r="AH555" s="28"/>
      <c r="AI555" s="28"/>
      <c r="AJ555" s="34"/>
      <c r="AL555" s="28"/>
      <c r="AM555" s="28"/>
      <c r="AN555" s="28"/>
      <c r="AO555" s="28"/>
      <c r="AP555" s="28"/>
      <c r="AQ555" s="28"/>
      <c r="AR555" s="28"/>
      <c r="AS555" s="34"/>
      <c r="AT555" s="34"/>
      <c r="AU555" s="34"/>
    </row>
    <row r="556" spans="26:47" x14ac:dyDescent="0.25">
      <c r="Z556" s="34"/>
      <c r="AA556" s="34"/>
      <c r="AB556" s="28"/>
      <c r="AC556" s="28"/>
      <c r="AD556" s="28"/>
      <c r="AE556" s="28"/>
      <c r="AF556" s="28"/>
      <c r="AG556" s="28"/>
      <c r="AH556" s="28"/>
      <c r="AI556" s="28"/>
      <c r="AJ556" s="34"/>
      <c r="AL556" s="28"/>
      <c r="AM556" s="28"/>
      <c r="AN556" s="28"/>
      <c r="AO556" s="28"/>
      <c r="AP556" s="28"/>
      <c r="AQ556" s="28"/>
      <c r="AR556" s="28"/>
      <c r="AS556" s="34"/>
      <c r="AT556" s="34"/>
      <c r="AU556" s="34"/>
    </row>
    <row r="557" spans="26:47" x14ac:dyDescent="0.25">
      <c r="Z557" s="34"/>
      <c r="AA557" s="34"/>
      <c r="AB557" s="28"/>
      <c r="AC557" s="28"/>
      <c r="AD557" s="28"/>
      <c r="AE557" s="28"/>
      <c r="AF557" s="28"/>
      <c r="AG557" s="28"/>
      <c r="AH557" s="28"/>
      <c r="AI557" s="28"/>
      <c r="AJ557" s="34"/>
      <c r="AL557" s="28"/>
      <c r="AM557" s="28"/>
      <c r="AN557" s="28"/>
      <c r="AO557" s="28"/>
      <c r="AP557" s="28"/>
      <c r="AQ557" s="28"/>
      <c r="AR557" s="28"/>
      <c r="AS557" s="34"/>
      <c r="AT557" s="34"/>
      <c r="AU557" s="34"/>
    </row>
    <row r="558" spans="26:47" x14ac:dyDescent="0.25">
      <c r="Z558" s="34"/>
      <c r="AA558" s="34"/>
      <c r="AB558" s="28"/>
      <c r="AC558" s="28"/>
      <c r="AD558" s="28"/>
      <c r="AE558" s="28"/>
      <c r="AF558" s="28"/>
      <c r="AG558" s="28"/>
      <c r="AH558" s="28"/>
      <c r="AI558" s="28"/>
      <c r="AJ558" s="34"/>
      <c r="AL558" s="28"/>
      <c r="AM558" s="28"/>
      <c r="AN558" s="28"/>
      <c r="AO558" s="28"/>
      <c r="AP558" s="28"/>
      <c r="AQ558" s="28"/>
      <c r="AR558" s="28"/>
      <c r="AS558" s="34"/>
      <c r="AT558" s="34"/>
      <c r="AU558" s="34"/>
    </row>
    <row r="559" spans="26:47" x14ac:dyDescent="0.25">
      <c r="Z559" s="34"/>
      <c r="AA559" s="34"/>
      <c r="AB559" s="28"/>
      <c r="AC559" s="28"/>
      <c r="AD559" s="28"/>
      <c r="AE559" s="28"/>
      <c r="AF559" s="28"/>
      <c r="AG559" s="28"/>
      <c r="AH559" s="28"/>
      <c r="AI559" s="28"/>
      <c r="AJ559" s="34"/>
      <c r="AL559" s="28"/>
      <c r="AM559" s="28"/>
      <c r="AN559" s="28"/>
      <c r="AO559" s="28"/>
      <c r="AP559" s="28"/>
      <c r="AQ559" s="28"/>
      <c r="AR559" s="28"/>
      <c r="AS559" s="34"/>
      <c r="AT559" s="34"/>
      <c r="AU559" s="34"/>
    </row>
    <row r="560" spans="26:47" x14ac:dyDescent="0.25">
      <c r="Z560" s="34"/>
      <c r="AA560" s="34"/>
      <c r="AB560" s="28"/>
      <c r="AC560" s="28"/>
      <c r="AD560" s="28"/>
      <c r="AE560" s="28"/>
      <c r="AF560" s="28"/>
      <c r="AG560" s="28"/>
      <c r="AH560" s="28"/>
      <c r="AI560" s="28"/>
      <c r="AJ560" s="34"/>
      <c r="AL560" s="28"/>
      <c r="AM560" s="28"/>
      <c r="AN560" s="28"/>
      <c r="AO560" s="28"/>
      <c r="AP560" s="28"/>
      <c r="AQ560" s="28"/>
      <c r="AR560" s="28"/>
      <c r="AS560" s="34"/>
      <c r="AT560" s="34"/>
      <c r="AU560" s="34"/>
    </row>
    <row r="561" spans="26:47" x14ac:dyDescent="0.25">
      <c r="Z561" s="34"/>
      <c r="AA561" s="34"/>
      <c r="AB561" s="28"/>
      <c r="AC561" s="28"/>
      <c r="AD561" s="28"/>
      <c r="AE561" s="28"/>
      <c r="AF561" s="28"/>
      <c r="AG561" s="28"/>
      <c r="AH561" s="28"/>
      <c r="AI561" s="28"/>
      <c r="AJ561" s="34"/>
      <c r="AL561" s="28"/>
      <c r="AM561" s="28"/>
      <c r="AN561" s="28"/>
      <c r="AO561" s="28"/>
      <c r="AP561" s="28"/>
      <c r="AQ561" s="28"/>
      <c r="AR561" s="28"/>
      <c r="AS561" s="34"/>
      <c r="AT561" s="34"/>
      <c r="AU561" s="34"/>
    </row>
    <row r="562" spans="26:47" x14ac:dyDescent="0.25">
      <c r="Z562" s="34"/>
      <c r="AA562" s="34"/>
      <c r="AB562" s="28"/>
      <c r="AC562" s="28"/>
      <c r="AD562" s="28"/>
      <c r="AE562" s="28"/>
      <c r="AF562" s="28"/>
      <c r="AG562" s="28"/>
      <c r="AH562" s="28"/>
      <c r="AI562" s="28"/>
      <c r="AJ562" s="34"/>
      <c r="AL562" s="28"/>
      <c r="AM562" s="28"/>
      <c r="AN562" s="28"/>
      <c r="AO562" s="28"/>
      <c r="AP562" s="28"/>
      <c r="AQ562" s="28"/>
      <c r="AR562" s="28"/>
      <c r="AS562" s="34"/>
      <c r="AT562" s="34"/>
      <c r="AU562" s="34"/>
    </row>
    <row r="563" spans="26:47" x14ac:dyDescent="0.25">
      <c r="Z563" s="34"/>
      <c r="AA563" s="34"/>
      <c r="AB563" s="28"/>
      <c r="AC563" s="28"/>
      <c r="AD563" s="28"/>
      <c r="AE563" s="28"/>
      <c r="AF563" s="28"/>
      <c r="AG563" s="28"/>
      <c r="AH563" s="28"/>
      <c r="AI563" s="28"/>
      <c r="AJ563" s="34"/>
      <c r="AL563" s="28"/>
      <c r="AM563" s="28"/>
      <c r="AN563" s="28"/>
      <c r="AO563" s="28"/>
      <c r="AP563" s="28"/>
      <c r="AQ563" s="28"/>
      <c r="AR563" s="28"/>
      <c r="AS563" s="34"/>
      <c r="AT563" s="34"/>
      <c r="AU563" s="34"/>
    </row>
    <row r="564" spans="26:47" x14ac:dyDescent="0.25">
      <c r="Z564" s="34"/>
      <c r="AA564" s="34"/>
      <c r="AB564" s="28"/>
      <c r="AC564" s="28"/>
      <c r="AD564" s="28"/>
      <c r="AE564" s="28"/>
      <c r="AF564" s="28"/>
      <c r="AG564" s="28"/>
      <c r="AH564" s="28"/>
      <c r="AI564" s="28"/>
      <c r="AJ564" s="34"/>
      <c r="AL564" s="28"/>
      <c r="AM564" s="28"/>
      <c r="AN564" s="28"/>
      <c r="AO564" s="28"/>
      <c r="AP564" s="28"/>
      <c r="AQ564" s="28"/>
      <c r="AR564" s="28"/>
      <c r="AS564" s="34"/>
      <c r="AT564" s="34"/>
      <c r="AU564" s="34"/>
    </row>
    <row r="565" spans="26:47" x14ac:dyDescent="0.25">
      <c r="Z565" s="34"/>
      <c r="AA565" s="34"/>
      <c r="AB565" s="28"/>
      <c r="AC565" s="28"/>
      <c r="AD565" s="28"/>
      <c r="AE565" s="28"/>
      <c r="AF565" s="28"/>
      <c r="AG565" s="28"/>
      <c r="AH565" s="28"/>
      <c r="AI565" s="28"/>
      <c r="AJ565" s="34"/>
      <c r="AL565" s="28"/>
      <c r="AM565" s="28"/>
      <c r="AN565" s="28"/>
      <c r="AO565" s="28"/>
      <c r="AP565" s="28"/>
      <c r="AQ565" s="28"/>
      <c r="AR565" s="28"/>
      <c r="AS565" s="34"/>
      <c r="AT565" s="34"/>
      <c r="AU565" s="34"/>
    </row>
    <row r="566" spans="26:47" x14ac:dyDescent="0.25">
      <c r="Z566" s="34"/>
      <c r="AA566" s="34"/>
      <c r="AB566" s="28"/>
      <c r="AC566" s="28"/>
      <c r="AD566" s="28"/>
      <c r="AE566" s="28"/>
      <c r="AF566" s="28"/>
      <c r="AG566" s="28"/>
      <c r="AH566" s="28"/>
      <c r="AI566" s="28"/>
      <c r="AJ566" s="34"/>
      <c r="AL566" s="28"/>
      <c r="AM566" s="28"/>
      <c r="AN566" s="28"/>
      <c r="AO566" s="28"/>
      <c r="AP566" s="28"/>
      <c r="AQ566" s="28"/>
      <c r="AR566" s="28"/>
      <c r="AS566" s="34"/>
      <c r="AT566" s="34"/>
      <c r="AU566" s="34"/>
    </row>
    <row r="567" spans="26:47" x14ac:dyDescent="0.25">
      <c r="Z567" s="34"/>
      <c r="AA567" s="34"/>
      <c r="AB567" s="28"/>
      <c r="AC567" s="28"/>
      <c r="AD567" s="28"/>
      <c r="AE567" s="28"/>
      <c r="AF567" s="28"/>
      <c r="AG567" s="28"/>
      <c r="AH567" s="28"/>
      <c r="AI567" s="28"/>
      <c r="AJ567" s="34"/>
      <c r="AL567" s="28"/>
      <c r="AM567" s="28"/>
      <c r="AN567" s="28"/>
      <c r="AO567" s="28"/>
      <c r="AP567" s="28"/>
      <c r="AQ567" s="28"/>
      <c r="AR567" s="28"/>
      <c r="AS567" s="34"/>
      <c r="AT567" s="34"/>
      <c r="AU567" s="34"/>
    </row>
    <row r="568" spans="26:47" x14ac:dyDescent="0.25">
      <c r="Z568" s="34"/>
      <c r="AA568" s="34"/>
      <c r="AB568" s="28"/>
      <c r="AC568" s="28"/>
      <c r="AD568" s="28"/>
      <c r="AE568" s="28"/>
      <c r="AF568" s="28"/>
      <c r="AG568" s="28"/>
      <c r="AH568" s="28"/>
      <c r="AI568" s="28"/>
      <c r="AJ568" s="34"/>
      <c r="AL568" s="28"/>
      <c r="AM568" s="28"/>
      <c r="AN568" s="28"/>
      <c r="AO568" s="28"/>
      <c r="AP568" s="28"/>
      <c r="AQ568" s="28"/>
      <c r="AR568" s="28"/>
      <c r="AS568" s="34"/>
      <c r="AT568" s="34"/>
      <c r="AU568" s="34"/>
    </row>
    <row r="569" spans="26:47" x14ac:dyDescent="0.25">
      <c r="Z569" s="34"/>
      <c r="AA569" s="34"/>
      <c r="AB569" s="28"/>
      <c r="AC569" s="28"/>
      <c r="AD569" s="28"/>
      <c r="AE569" s="28"/>
      <c r="AF569" s="28"/>
      <c r="AG569" s="28"/>
      <c r="AH569" s="28"/>
      <c r="AI569" s="28"/>
      <c r="AJ569" s="34"/>
      <c r="AL569" s="28"/>
      <c r="AM569" s="28"/>
      <c r="AN569" s="28"/>
      <c r="AO569" s="28"/>
      <c r="AP569" s="28"/>
      <c r="AQ569" s="28"/>
      <c r="AR569" s="28"/>
      <c r="AS569" s="34"/>
      <c r="AT569" s="34"/>
      <c r="AU569" s="34"/>
    </row>
    <row r="570" spans="26:47" x14ac:dyDescent="0.25">
      <c r="Z570" s="34"/>
      <c r="AA570" s="34"/>
      <c r="AB570" s="28"/>
      <c r="AC570" s="28"/>
      <c r="AD570" s="28"/>
      <c r="AE570" s="28"/>
      <c r="AF570" s="28"/>
      <c r="AG570" s="28"/>
      <c r="AH570" s="28"/>
      <c r="AI570" s="28"/>
      <c r="AJ570" s="34"/>
      <c r="AL570" s="28"/>
      <c r="AM570" s="28"/>
      <c r="AN570" s="28"/>
      <c r="AO570" s="28"/>
      <c r="AP570" s="28"/>
      <c r="AQ570" s="28"/>
      <c r="AR570" s="28"/>
      <c r="AS570" s="34"/>
      <c r="AT570" s="34"/>
      <c r="AU570" s="34"/>
    </row>
    <row r="571" spans="26:47" x14ac:dyDescent="0.25">
      <c r="Z571" s="34"/>
      <c r="AA571" s="34"/>
      <c r="AB571" s="28"/>
      <c r="AC571" s="28"/>
      <c r="AD571" s="28"/>
      <c r="AE571" s="28"/>
      <c r="AF571" s="28"/>
      <c r="AG571" s="28"/>
      <c r="AH571" s="28"/>
      <c r="AI571" s="28"/>
      <c r="AJ571" s="34"/>
      <c r="AL571" s="28"/>
      <c r="AM571" s="28"/>
      <c r="AN571" s="28"/>
      <c r="AO571" s="28"/>
      <c r="AP571" s="28"/>
      <c r="AQ571" s="28"/>
      <c r="AR571" s="28"/>
      <c r="AS571" s="34"/>
      <c r="AT571" s="34"/>
      <c r="AU571" s="34"/>
    </row>
    <row r="572" spans="26:47" x14ac:dyDescent="0.25">
      <c r="Z572" s="34"/>
      <c r="AA572" s="34"/>
      <c r="AB572" s="28"/>
      <c r="AC572" s="28"/>
      <c r="AD572" s="28"/>
      <c r="AE572" s="28"/>
      <c r="AF572" s="28"/>
      <c r="AG572" s="28"/>
      <c r="AH572" s="28"/>
      <c r="AI572" s="28"/>
      <c r="AJ572" s="34"/>
      <c r="AL572" s="28"/>
      <c r="AM572" s="28"/>
      <c r="AN572" s="28"/>
      <c r="AO572" s="28"/>
      <c r="AP572" s="28"/>
      <c r="AQ572" s="28"/>
      <c r="AR572" s="28"/>
      <c r="AS572" s="34"/>
      <c r="AT572" s="34"/>
      <c r="AU572" s="34"/>
    </row>
    <row r="573" spans="26:47" x14ac:dyDescent="0.25">
      <c r="Z573" s="34"/>
      <c r="AA573" s="34"/>
      <c r="AB573" s="28"/>
      <c r="AC573" s="28"/>
      <c r="AD573" s="28"/>
      <c r="AE573" s="28"/>
      <c r="AF573" s="28"/>
      <c r="AG573" s="28"/>
      <c r="AH573" s="28"/>
      <c r="AI573" s="28"/>
      <c r="AJ573" s="34"/>
      <c r="AL573" s="28"/>
      <c r="AM573" s="28"/>
      <c r="AN573" s="28"/>
      <c r="AO573" s="28"/>
      <c r="AP573" s="28"/>
      <c r="AQ573" s="28"/>
      <c r="AR573" s="28"/>
      <c r="AS573" s="34"/>
      <c r="AT573" s="34"/>
      <c r="AU573" s="34"/>
    </row>
    <row r="574" spans="26:47" x14ac:dyDescent="0.25">
      <c r="Z574" s="34"/>
      <c r="AA574" s="34"/>
      <c r="AB574" s="28"/>
      <c r="AC574" s="28"/>
      <c r="AD574" s="28"/>
      <c r="AE574" s="28"/>
      <c r="AF574" s="28"/>
      <c r="AG574" s="28"/>
      <c r="AH574" s="28"/>
      <c r="AI574" s="28"/>
      <c r="AJ574" s="34"/>
      <c r="AL574" s="28"/>
      <c r="AM574" s="28"/>
      <c r="AN574" s="28"/>
      <c r="AO574" s="28"/>
      <c r="AP574" s="28"/>
      <c r="AQ574" s="28"/>
      <c r="AR574" s="28"/>
      <c r="AS574" s="34"/>
      <c r="AT574" s="34"/>
      <c r="AU574" s="34"/>
    </row>
    <row r="575" spans="26:47" x14ac:dyDescent="0.25">
      <c r="Z575" s="34"/>
      <c r="AA575" s="34"/>
      <c r="AB575" s="28"/>
      <c r="AC575" s="28"/>
      <c r="AD575" s="28"/>
      <c r="AE575" s="28"/>
      <c r="AF575" s="28"/>
      <c r="AG575" s="28"/>
      <c r="AH575" s="28"/>
      <c r="AI575" s="28"/>
      <c r="AJ575" s="34"/>
      <c r="AL575" s="28"/>
      <c r="AM575" s="28"/>
      <c r="AN575" s="28"/>
      <c r="AO575" s="28"/>
      <c r="AP575" s="28"/>
      <c r="AQ575" s="28"/>
      <c r="AR575" s="28"/>
      <c r="AS575" s="34"/>
      <c r="AT575" s="34"/>
      <c r="AU575" s="34"/>
    </row>
    <row r="576" spans="26:47" x14ac:dyDescent="0.25">
      <c r="Z576" s="34"/>
      <c r="AA576" s="34"/>
      <c r="AB576" s="28"/>
      <c r="AC576" s="28"/>
      <c r="AD576" s="28"/>
      <c r="AE576" s="28"/>
      <c r="AF576" s="28"/>
      <c r="AG576" s="28"/>
      <c r="AH576" s="28"/>
      <c r="AI576" s="28"/>
      <c r="AJ576" s="34"/>
      <c r="AL576" s="28"/>
      <c r="AM576" s="28"/>
      <c r="AN576" s="28"/>
      <c r="AO576" s="28"/>
      <c r="AP576" s="28"/>
      <c r="AQ576" s="28"/>
      <c r="AR576" s="28"/>
      <c r="AS576" s="34"/>
      <c r="AT576" s="34"/>
      <c r="AU576" s="34"/>
    </row>
    <row r="577" spans="26:47" x14ac:dyDescent="0.25">
      <c r="Z577" s="34"/>
      <c r="AA577" s="34"/>
      <c r="AB577" s="28"/>
      <c r="AC577" s="28"/>
      <c r="AD577" s="28"/>
      <c r="AE577" s="28"/>
      <c r="AF577" s="28"/>
      <c r="AG577" s="28"/>
      <c r="AH577" s="28"/>
      <c r="AI577" s="28"/>
      <c r="AJ577" s="34"/>
      <c r="AL577" s="28"/>
      <c r="AM577" s="28"/>
      <c r="AN577" s="28"/>
      <c r="AO577" s="28"/>
      <c r="AP577" s="28"/>
      <c r="AQ577" s="28"/>
      <c r="AR577" s="28"/>
      <c r="AS577" s="34"/>
      <c r="AT577" s="34"/>
      <c r="AU577" s="34"/>
    </row>
    <row r="578" spans="26:47" x14ac:dyDescent="0.25">
      <c r="Z578" s="34"/>
      <c r="AA578" s="34"/>
      <c r="AB578" s="28"/>
      <c r="AC578" s="28"/>
      <c r="AD578" s="28"/>
      <c r="AE578" s="28"/>
      <c r="AF578" s="28"/>
      <c r="AG578" s="28"/>
      <c r="AH578" s="28"/>
      <c r="AI578" s="28"/>
      <c r="AJ578" s="34"/>
      <c r="AL578" s="28"/>
      <c r="AM578" s="28"/>
      <c r="AN578" s="28"/>
      <c r="AO578" s="28"/>
      <c r="AP578" s="28"/>
      <c r="AQ578" s="28"/>
      <c r="AR578" s="28"/>
      <c r="AS578" s="34"/>
      <c r="AT578" s="34"/>
      <c r="AU578" s="34"/>
    </row>
  </sheetData>
  <conditionalFormatting sqref="AV25 AV10:AV23">
    <cfRule type="expression" dxfId="0" priority="2" stopIfTrue="1">
      <formula>LEN(TRIM(AV10))&gt;0</formula>
    </cfRule>
  </conditionalFormatting>
  <hyperlinks>
    <hyperlink ref="AX24" r:id="rId1"/>
    <hyperlink ref="B8" r:id="rId2"/>
  </hyperlinks>
  <pageMargins left="0.7" right="0.7" top="0.75" bottom="0.75" header="0.3" footer="0.3"/>
  <pageSetup scale="76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2015-12-22T01:58:10Z</cp:lastPrinted>
  <dcterms:created xsi:type="dcterms:W3CDTF">2015-12-22T01:52:47Z</dcterms:created>
  <dcterms:modified xsi:type="dcterms:W3CDTF">2016-06-30T03:34:46Z</dcterms:modified>
</cp:coreProperties>
</file>