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4295" windowHeight="8445"/>
  </bookViews>
  <sheets>
    <sheet name="Form" sheetId="2" r:id="rId1"/>
    <sheet name="result-course1.2" sheetId="1" state="hidden" r:id="rId2"/>
    <sheet name="Sheet1" sheetId="3" r:id="rId3"/>
    <sheet name="Sheet2" sheetId="4" r:id="rId4"/>
    <sheet name="Sheet3" sheetId="5" r:id="rId5"/>
  </sheets>
  <externalReferences>
    <externalReference r:id="rId6"/>
  </externalReferences>
  <definedNames>
    <definedName name="_xlnm._FilterDatabase" localSheetId="0" hidden="1">Form!#REF!</definedName>
  </definedNames>
  <calcPr calcId="125725"/>
</workbook>
</file>

<file path=xl/calcChain.xml><?xml version="1.0" encoding="utf-8"?>
<calcChain xmlns="http://schemas.openxmlformats.org/spreadsheetml/2006/main">
  <c r="C11" i="2"/>
  <c r="A240"/>
  <c r="A241" s="1"/>
  <c r="A242" s="1"/>
  <c r="A243" s="1"/>
  <c r="A244" s="1"/>
  <c r="A245" s="1"/>
  <c r="A246" s="1"/>
  <c r="A247" s="1"/>
  <c r="A248" s="1"/>
  <c r="A249" s="1"/>
</calcChain>
</file>

<file path=xl/sharedStrings.xml><?xml version="1.0" encoding="utf-8"?>
<sst xmlns="http://schemas.openxmlformats.org/spreadsheetml/2006/main" count="910" uniqueCount="465">
  <si>
    <t>School:</t>
  </si>
  <si>
    <t>MOET</t>
  </si>
  <si>
    <t xml:space="preserve">Class:   </t>
  </si>
  <si>
    <t xml:space="preserve"> B1  </t>
  </si>
  <si>
    <t>Room:</t>
  </si>
  <si>
    <t>417.B11</t>
  </si>
  <si>
    <t>Teacher:</t>
  </si>
  <si>
    <t>Gosia Polczynska</t>
  </si>
  <si>
    <t xml:space="preserve">Name </t>
  </si>
  <si>
    <t>DOB</t>
  </si>
  <si>
    <t>School</t>
  </si>
  <si>
    <t>Fail &lt;60</t>
  </si>
  <si>
    <t xml:space="preserve">Writing </t>
  </si>
  <si>
    <t xml:space="preserve">Listening </t>
  </si>
  <si>
    <t xml:space="preserve">Speaking </t>
  </si>
  <si>
    <t xml:space="preserve">Reading </t>
  </si>
  <si>
    <t>Total</t>
  </si>
  <si>
    <t>Pass</t>
  </si>
  <si>
    <t>Phạm Quốc Chí</t>
  </si>
  <si>
    <t>1968</t>
  </si>
  <si>
    <t>Exam result-Course 1 (Last 60 hours)</t>
  </si>
  <si>
    <t>Exam results-Course 1</t>
  </si>
  <si>
    <t>IRN</t>
  </si>
  <si>
    <t>Email</t>
  </si>
  <si>
    <r>
      <t xml:space="preserve">Pass </t>
    </r>
    <r>
      <rPr>
        <b/>
        <sz val="11"/>
        <color theme="1"/>
        <rFont val="Calibri"/>
        <family val="2"/>
      </rPr>
      <t>≥60</t>
    </r>
  </si>
  <si>
    <t>anh.phan@eiu.edu.vn</t>
  </si>
  <si>
    <t>Hòa Phú</t>
  </si>
  <si>
    <t>hien.huynh@eiu.edu.vn</t>
  </si>
  <si>
    <t>FullName</t>
  </si>
  <si>
    <t>QUIZ 1 (5%)</t>
  </si>
  <si>
    <t>QUIZ 2 (5%)</t>
  </si>
  <si>
    <t>QUIZ 3 (5%)</t>
  </si>
  <si>
    <t>QUIZ 4 (5%)</t>
  </si>
  <si>
    <t>BUSINESS PLAN 1 (2%)</t>
  </si>
  <si>
    <t>BUSINESS PLAN 2 (6%)</t>
  </si>
  <si>
    <t>BUSINESS PLAN 3 (6%)</t>
  </si>
  <si>
    <t>BUSINESS PLAN 4 (6%)</t>
  </si>
  <si>
    <t>BUSINESS PLAN 5 (3%)</t>
  </si>
  <si>
    <t>BUSINESS PLAN 6 (2%)</t>
  </si>
  <si>
    <t>DISCUSS (10%)</t>
  </si>
  <si>
    <t>FINAL (40%)</t>
  </si>
  <si>
    <t>Loi Nguyen</t>
  </si>
  <si>
    <t>BUS101 GRADING</t>
  </si>
  <si>
    <t>BUS101</t>
  </si>
  <si>
    <t>Eastern International University</t>
  </si>
  <si>
    <t>GRADE (100%)</t>
  </si>
  <si>
    <t>an.huynh.k1sba1@eiu.edu.vn</t>
  </si>
  <si>
    <t>an.huynh.k1sba@eiu.edu.vn</t>
  </si>
  <si>
    <t>anh.bui.k1sba@eiu.edu.vn</t>
  </si>
  <si>
    <t>anh.nguyen.k1sba3@eiu.edu.vn</t>
  </si>
  <si>
    <t>anh.duong.k1sba@eiu.edu.vn</t>
  </si>
  <si>
    <t>anh.phi.k1sba@eiu.edu.vn</t>
  </si>
  <si>
    <t>anh.luong.k1sba@eiu.edu.vn</t>
  </si>
  <si>
    <t>anh.tran.k1sba@eiu.edu.vn</t>
  </si>
  <si>
    <t>binh.trinh.k1sba@eiu.edu.vn</t>
  </si>
  <si>
    <t>binh.vu.k1sba@eiu.edu.vn</t>
  </si>
  <si>
    <t>canh.tran.k1sba@eiu.edu.vn</t>
  </si>
  <si>
    <t>chau.phan.k1sba@eiu.edu.vn</t>
  </si>
  <si>
    <t>chau.nguyen.k1sba1@eiu.edu.vn</t>
  </si>
  <si>
    <t>cuong.vu.k1sba@eiu.edu.vn</t>
  </si>
  <si>
    <t>danh.tran.k1sba@eiu.edu.vn</t>
  </si>
  <si>
    <t>dat.truong.k1sba@eiu.edu.vn</t>
  </si>
  <si>
    <t>duyen.le.k1sba@eiu.edu.vn</t>
  </si>
  <si>
    <t>giang.ta.k1sba@eiu.edu.vn</t>
  </si>
  <si>
    <t>giang.vu.k1sba@eiu.edu.vn</t>
  </si>
  <si>
    <t>giau.nguyen.k1sba@eiu.edu.vn</t>
  </si>
  <si>
    <t>hai.pham.k1sba@eiu.edu.vn</t>
  </si>
  <si>
    <t>hang.ho.k1sba@eiu.edu.vn</t>
  </si>
  <si>
    <t>hang.tran.k1sba@eiu.edu.vn</t>
  </si>
  <si>
    <t>hoang.ho.k1sba@eiu.edu.vn</t>
  </si>
  <si>
    <t>huong.nguyen.k1sba1@eiu.edu.vn</t>
  </si>
  <si>
    <t>huong.nguyen.k1sba@eiu.edu.vn</t>
  </si>
  <si>
    <t>huyen.nguyen.k1sba@eiu.edu.vn</t>
  </si>
  <si>
    <t>huyen.dinh.k1sba@eiu.edu.vn</t>
  </si>
  <si>
    <t>khang.nguyen.k1sba@eiu.edu.vn</t>
  </si>
  <si>
    <t>khoa.van.k1sba@eiu.edu.vn</t>
  </si>
  <si>
    <t>khoa.pham.k1sba@eiu.edu.vn</t>
  </si>
  <si>
    <t>kim.nguyen.k1sba@eiu.edu.vn</t>
  </si>
  <si>
    <t>linh.trinh.k1sba@eiu.edu.vn</t>
  </si>
  <si>
    <t>linh.tran.k1sba1@eiu.edu.vn</t>
  </si>
  <si>
    <t>linh.nguyen.k1sba1@eiu.edu.vn</t>
  </si>
  <si>
    <t>long.nguyen.k1sba@eiu.edu.vn</t>
  </si>
  <si>
    <t>my.bui.k1sba@eiu.edu.vn</t>
  </si>
  <si>
    <t>nam.do.k1sba@eiu.edu.vn</t>
  </si>
  <si>
    <t>ngan.dang.k1sba@eiu.edu.vn</t>
  </si>
  <si>
    <t>ngan.vo.k1sba@eiu.edu.vn</t>
  </si>
  <si>
    <t>nghia.nguyen.k1sba1@eiu.edu.vn</t>
  </si>
  <si>
    <t>nghia.phan.k1sba@eiu.edu.vn</t>
  </si>
  <si>
    <t>ngoc.hoang.k1sba@eiu.edu.vn</t>
  </si>
  <si>
    <t>ngoc.le.k1sba1@eiu.edu.vn</t>
  </si>
  <si>
    <t>ngoc.ngo.k1sba@eiu.edu.vn</t>
  </si>
  <si>
    <t>nguyen.pham.k1sba@eiu.edu.vn</t>
  </si>
  <si>
    <t>nguyen.vu.k1sba@eiu.edu.vn</t>
  </si>
  <si>
    <t>nguyen.le.k1sba@eiu.edu.vn</t>
  </si>
  <si>
    <t>nhi.doan.k1sba@eiu.edu.vn</t>
  </si>
  <si>
    <t>nhu.ha.k1sba@eiu.edu.vn</t>
  </si>
  <si>
    <t>nhu.huynh.k1sba@eiu.edu.vn</t>
  </si>
  <si>
    <t>nhung.pham.k1sba@eiu.edu.vn</t>
  </si>
  <si>
    <t>TháiThùy Oanh</t>
  </si>
  <si>
    <t>oanh.thai.k1sba@eiu.edu.vn</t>
  </si>
  <si>
    <t>phuong.ha.k1sba@eiu.edu.vn</t>
  </si>
  <si>
    <t>phuong.mai.k1sba@eiu.edu.vn</t>
  </si>
  <si>
    <t>phuong.le.k1sba1@eiu.edu.vn</t>
  </si>
  <si>
    <t>phuong.nguyen.k1sba@eiu.edu.vn</t>
  </si>
  <si>
    <t>NgôThành Quy</t>
  </si>
  <si>
    <t>quy.ngo.k1sba@eiu.edu.vn</t>
  </si>
  <si>
    <t>quynh.tran.k1sba@eiu.edu.vn</t>
  </si>
  <si>
    <t>quynh.pham.k1sba@eiu.edu.vn</t>
  </si>
  <si>
    <t>thanh.hua.k1sba@eiu.edu.vn</t>
  </si>
  <si>
    <t>thanh.nguyen.k1sba@eiu.edu.vn</t>
  </si>
  <si>
    <t>thao.ngo.k1sba@eiu.edu.vn</t>
  </si>
  <si>
    <t>thao.nguyen.k1sba@eiu.edu.vn</t>
  </si>
  <si>
    <t>thao.pham.k1sba@eiu.edu.vn</t>
  </si>
  <si>
    <t>thu.pham.k1sba@eiu.edu.vn</t>
  </si>
  <si>
    <t>thu.huynh.k1sba@eiu.edu.vn</t>
  </si>
  <si>
    <t>thu.phan.k1sba@eiu.edu.vn</t>
  </si>
  <si>
    <t>thuy.tran.k1sba@eiu.edu.vn</t>
  </si>
  <si>
    <t>thy.nguyen.k1sba@eiu.edu.vn</t>
  </si>
  <si>
    <t>tien.huynh.k1sba@eiu.edu.vn</t>
  </si>
  <si>
    <t>tin.le.k1sba@eiu.edu.vn</t>
  </si>
  <si>
    <t>tram.ngo.k1sba@eiu.edu.vn</t>
  </si>
  <si>
    <t>tram.tran.k1sba@eiu.edu.vn</t>
  </si>
  <si>
    <t>tran.nguyen.k1sba@eiu.edu.vn</t>
  </si>
  <si>
    <t>trang.le.k1sba@eiu.edu.vn</t>
  </si>
  <si>
    <t>trang.nguyen.k1sba@eiu.edu.vn</t>
  </si>
  <si>
    <t>trang.truong.k1sba@eiu.edu.vn</t>
  </si>
  <si>
    <t>trang.nguyen.k1sba4@eiu.edu.vn</t>
  </si>
  <si>
    <t>trang.phan.k1sba@eiu.edu.vn</t>
  </si>
  <si>
    <t>tri.tran.k1sba@eiu.edu.vn</t>
  </si>
  <si>
    <t>trinh.pham.k1sba@eiu.edu.vn</t>
  </si>
  <si>
    <t>trinh.tran.k1sba@eiu.edu.vn</t>
  </si>
  <si>
    <t>trinh.truong.k1sba1@eiu.edu.vn</t>
  </si>
  <si>
    <t>truc.tran.k1sba1@eiu.edu.vn</t>
  </si>
  <si>
    <t>tuan.nguyen.k1sba@eiu.edu.vn</t>
  </si>
  <si>
    <t>tung.nguyen.k1sba@eiu.edu.vn</t>
  </si>
  <si>
    <t>tuyen.luong.k1sba@eiu.edu.vn</t>
  </si>
  <si>
    <t>tuyen.nguyen.k1sba1@eiu.edu.vn</t>
  </si>
  <si>
    <t>tuyen.le.k1sba@eiu.edu.vn</t>
  </si>
  <si>
    <t>tuyet.pham.k1sba@eiu.edu.vn</t>
  </si>
  <si>
    <t>van.nguyen.k1sba@eiu.edu.vn</t>
  </si>
  <si>
    <t>vu.pham.k1sba@eiu.edu.vn</t>
  </si>
  <si>
    <t>xuan.lai.k1sba@eiu.edu.vn</t>
  </si>
  <si>
    <t>yen.le.k1sba@eiu.edu.vn</t>
  </si>
  <si>
    <t>yen.nguyen.k1sba1@eiu.edu.vn</t>
  </si>
  <si>
    <t>yen.ma.k1sba@eiu.edu.vn</t>
  </si>
  <si>
    <t>HuỳnhVũ Minh  An</t>
  </si>
  <si>
    <t>HuỳnhThịNgọc  An</t>
  </si>
  <si>
    <t>BùiThịVân Anh</t>
  </si>
  <si>
    <t>NguyễnNgọc Anh</t>
  </si>
  <si>
    <t>DươngThịHoàng Anh</t>
  </si>
  <si>
    <t>PhíNgọcVương Anh</t>
  </si>
  <si>
    <t>LươngViễn Anh</t>
  </si>
  <si>
    <t>TrầnPhạmHoàng Anh</t>
  </si>
  <si>
    <t>TrịnhVăn Bình</t>
  </si>
  <si>
    <t>VũThanh Bình</t>
  </si>
  <si>
    <t>TrầnThanh Cảnh</t>
  </si>
  <si>
    <t>PhanNgọc Châu</t>
  </si>
  <si>
    <t>NguyễnThị Kim  Châu</t>
  </si>
  <si>
    <t>VũHùng Cường</t>
  </si>
  <si>
    <t>TrầnAnh Danh</t>
  </si>
  <si>
    <t>TrươngPhước Đạt</t>
  </si>
  <si>
    <t>LêThịMỹ Duyên</t>
  </si>
  <si>
    <t>TạThị Giang</t>
  </si>
  <si>
    <t>Vũ Nguyễn Trường Giang</t>
  </si>
  <si>
    <t>NguyễnThịNgọc Giàu</t>
  </si>
  <si>
    <t>PhạmHoàng Hải</t>
  </si>
  <si>
    <t>HồThanh Hằng</t>
  </si>
  <si>
    <t>TrầnThị Kim  Hằng</t>
  </si>
  <si>
    <t>HồThịPhụng Hoàng</t>
  </si>
  <si>
    <t>NguyễnThị Ngọc Hương</t>
  </si>
  <si>
    <t>NguyễnThịMỹ Hường</t>
  </si>
  <si>
    <t>NguyễnThị Huyền</t>
  </si>
  <si>
    <t>ĐinhThịCẩm Huyền</t>
  </si>
  <si>
    <t>NguyễnTrọng Khang</t>
  </si>
  <si>
    <t>VănAnh Khoa</t>
  </si>
  <si>
    <t>PhạmVăn Khoa</t>
  </si>
  <si>
    <t>NguyễnTrầnHoàng  Kim</t>
  </si>
  <si>
    <t>TrịnhHoàngTrúc Linh</t>
  </si>
  <si>
    <t>TrầnThịThùy Linh</t>
  </si>
  <si>
    <t>NguyễnLêThùy Linh</t>
  </si>
  <si>
    <t>NguyễnLêNgọc  Long</t>
  </si>
  <si>
    <t>BùiThịDiễm  My</t>
  </si>
  <si>
    <t>ĐỗHoàng  Nam</t>
  </si>
  <si>
    <t>ĐặngNgọc Kim  Ngân</t>
  </si>
  <si>
    <t>VõThị Thu  Ngân</t>
  </si>
  <si>
    <t>NguyễnTrọng Nghĩa</t>
  </si>
  <si>
    <t>PhanTrọng Nghĩa</t>
  </si>
  <si>
    <t>HoàngQuang Ngọc</t>
  </si>
  <si>
    <t>LêThịYến Ngọc</t>
  </si>
  <si>
    <t>NgôBùiThảo Ngọc</t>
  </si>
  <si>
    <t>PhạmHoàng Nguyên</t>
  </si>
  <si>
    <t>VũNguyễn Kim  Nguyên</t>
  </si>
  <si>
    <t>LêPhươngHương Nguyên</t>
  </si>
  <si>
    <t>ĐoànNguyễnYến Nhi</t>
  </si>
  <si>
    <t>HàThịTrúc Như</t>
  </si>
  <si>
    <t>HuỳnhThịThùy Như</t>
  </si>
  <si>
    <t>PhạmThịCẩm Nhung</t>
  </si>
  <si>
    <t>HàTrúc Phương</t>
  </si>
  <si>
    <t>Mai Hoàng Phương</t>
  </si>
  <si>
    <t>LêNguyễn Mai   Phương</t>
  </si>
  <si>
    <t>NguyễnThịBích Phượng</t>
  </si>
  <si>
    <t>TrầnThị Quỳnh</t>
  </si>
  <si>
    <t>PhạmTrúc Quỳnh</t>
  </si>
  <si>
    <t>HứaVăn Thành</t>
  </si>
  <si>
    <t>NguyễnThị Kim  Thành</t>
  </si>
  <si>
    <t>NgôPhương Thảo</t>
  </si>
  <si>
    <t>NguyễnLê Thu  Thảo</t>
  </si>
  <si>
    <t>PhạmNguyễnKiều Thảo</t>
  </si>
  <si>
    <t>PhạmHoàngAnh Thư</t>
  </si>
  <si>
    <t>Huỳnh Mai Anh Thư</t>
  </si>
  <si>
    <t>PhanAnh Thư</t>
  </si>
  <si>
    <t>TrầnThịNgọc Thủy</t>
  </si>
  <si>
    <t>NguyễnHuỳnhPhương  Thy</t>
  </si>
  <si>
    <t>HuỳnhThịThủy Tiên</t>
  </si>
  <si>
    <t>LêVăn Tín</t>
  </si>
  <si>
    <t>NgôThảo Trâm</t>
  </si>
  <si>
    <t>TrầnTháiQuỳnh Trâm</t>
  </si>
  <si>
    <t>NguyễnNgọcBảo Trân</t>
  </si>
  <si>
    <t>LêThịThiên Trang</t>
  </si>
  <si>
    <t>Nguyễn Phạm Quỳnh Trang</t>
  </si>
  <si>
    <t>Trương Nguyễn Phương Trang</t>
  </si>
  <si>
    <t>NguyễnThịThùy Trang</t>
  </si>
  <si>
    <t>PhanNguyễnThùy Trang</t>
  </si>
  <si>
    <t>Trần Minh Trí</t>
  </si>
  <si>
    <t>PhạmThị Mỹ Trinh</t>
  </si>
  <si>
    <t>TrầnTăng Ngọc Trinh</t>
  </si>
  <si>
    <t>Trương Thị Tú Trinh</t>
  </si>
  <si>
    <t>TrầnNgọc Trúc</t>
  </si>
  <si>
    <t>NguyễnĐức Tuấn</t>
  </si>
  <si>
    <t>NguyễnHoàngThanh Tùng</t>
  </si>
  <si>
    <t>LươngPhạmThanh Tuyền</t>
  </si>
  <si>
    <t>NguyễnThịThanh Tuyền</t>
  </si>
  <si>
    <t>LêThanh Tuyền</t>
  </si>
  <si>
    <t>PhạmThị ánh Tuyết</t>
  </si>
  <si>
    <t>NguyễnThịThúy Vân</t>
  </si>
  <si>
    <t>Phạm Lê Vũ</t>
  </si>
  <si>
    <t>Lại Thanh Xuân</t>
  </si>
  <si>
    <t>Lê Thị Hoàng Yên</t>
  </si>
  <si>
    <t>Nguyễn Ngọc Hải Yến</t>
  </si>
  <si>
    <t>Mã Hy Yến</t>
  </si>
  <si>
    <t>Becamex Business School</t>
  </si>
  <si>
    <t>Instructor:</t>
  </si>
  <si>
    <t>Trần Thị Trường An</t>
  </si>
  <si>
    <t>an.tran.k1sba@eiu.edu.vn</t>
  </si>
  <si>
    <t>Phạm Trần Bảo Ngọc Thiên Ân</t>
  </si>
  <si>
    <t>an.pham.k1sba1@eiu.edu.vn</t>
  </si>
  <si>
    <t>Trần Tuấn Anh</t>
  </si>
  <si>
    <t>anh.tran.k1sba4@eiu.edu.vn</t>
  </si>
  <si>
    <t>anh.tran.k1sba3@eiu.edu.vn</t>
  </si>
  <si>
    <t>Phạm Tuấn Anh</t>
  </si>
  <si>
    <t>anh.pham.k1sba1@eiu.edu.vn</t>
  </si>
  <si>
    <t>Trương Nguyễn Phụng Anh</t>
  </si>
  <si>
    <t>anh.truong.k1sba@eiu.edu.vn</t>
  </si>
  <si>
    <t>Nguyễn Thúy Quỳnh  Anh</t>
  </si>
  <si>
    <t>anh.nguyen.k1sba@eiu.edu.vn</t>
  </si>
  <si>
    <t>Phạm Thị Ngọc Bích</t>
  </si>
  <si>
    <t>bich.pham.k1sba@eiu.edu.vn</t>
  </si>
  <si>
    <t>Trần Hồng Châu</t>
  </si>
  <si>
    <t>chau.tran.k1sba@eiu.edu.vn</t>
  </si>
  <si>
    <t>Phan Đức Công</t>
  </si>
  <si>
    <t>cong.phan.k1sba1@eiu.edu.vn</t>
  </si>
  <si>
    <t>Lê Việt Cường</t>
  </si>
  <si>
    <t>cuong.le.sba@eiu.edu.vn</t>
  </si>
  <si>
    <t>Đoàn Chí Đại</t>
  </si>
  <si>
    <t>dai.doan.k1sba@eiu.edu.vn</t>
  </si>
  <si>
    <t>Trương Thị Nam Dao</t>
  </si>
  <si>
    <t>dao.truong.k1sba@eiu.edu.vn</t>
  </si>
  <si>
    <t>Phan Hoàng Dĩ</t>
  </si>
  <si>
    <t>di.phan.k1sba@eiu.edu.vn</t>
  </si>
  <si>
    <t>Nguyễn Lê Quỳnh Diễm</t>
  </si>
  <si>
    <t>diem.nguyen.k1sba@eiu.edu.vn</t>
  </si>
  <si>
    <t>Vũ Quang  Đức</t>
  </si>
  <si>
    <t>duc.vu.k1sba@eiu.edu.vn</t>
  </si>
  <si>
    <t>dung.nguyen.k1sba@eiu.edu.vn</t>
  </si>
  <si>
    <t>dung.le.k1sba@eiu.edu.vn</t>
  </si>
  <si>
    <t>dung.giap.k1sba@eiu.edu.vn</t>
  </si>
  <si>
    <t>Nguyễn Hoàng  Dung</t>
  </si>
  <si>
    <t>dung.nguyen.k1sba1@eiu.edu.vn</t>
  </si>
  <si>
    <t>PhanPhạmTrùng Dương</t>
  </si>
  <si>
    <t>duong.phan.k1sba@eiu.edu.vn</t>
  </si>
  <si>
    <t>Nguyễn Hải  Dương</t>
  </si>
  <si>
    <t>duong.nguyen.k1sba@eiu.edu.vn</t>
  </si>
  <si>
    <t>Lê Anh  Duy</t>
  </si>
  <si>
    <t>duy.le.k1sba@eiu.edu.vn</t>
  </si>
  <si>
    <t>Nguyễn Minh  Duy</t>
  </si>
  <si>
    <t>duy.nguyen.k1sba@eiu.edu.vn</t>
  </si>
  <si>
    <t>Phạm Lam  Giang</t>
  </si>
  <si>
    <t>giang.pham.k1sba@eiu.edu.vn</t>
  </si>
  <si>
    <t>NgôHương Giang</t>
  </si>
  <si>
    <t>giang.ngo.k1sba@eiu.edu.vn</t>
  </si>
  <si>
    <t>Phạm Trúc  Giang</t>
  </si>
  <si>
    <t>giang.pham.k1sba1@eiu.edu.vn</t>
  </si>
  <si>
    <t>Lý Thị Ngân  Hà</t>
  </si>
  <si>
    <t>ha.ly.k1sba@eiu.edu.vn</t>
  </si>
  <si>
    <t>Dương Lê Khánh  Hà</t>
  </si>
  <si>
    <t>ha.duong.k1sba@eiu.edu.vn</t>
  </si>
  <si>
    <t>PhanĐìnhHoàng Hải</t>
  </si>
  <si>
    <t>hai.phan.k1sba@eiu.edu.vn</t>
  </si>
  <si>
    <t>LêKhắc Mai  Hân</t>
  </si>
  <si>
    <t>han.le.k1sba@eiu.edu.vn</t>
  </si>
  <si>
    <t>Đặng Thị Hồng  Hạnh</t>
  </si>
  <si>
    <t>hanh.dang.k1sba@eiu.edu.vn</t>
  </si>
  <si>
    <t>NguyễnTấn Hiên</t>
  </si>
  <si>
    <t>hien.nguyen.k1sba@eiu.edu.vn</t>
  </si>
  <si>
    <t>Lý Minh  Hiền</t>
  </si>
  <si>
    <t>hien.ly.k1sba@eiu.edu.vn</t>
  </si>
  <si>
    <t>TrầnLêGia Hiệp</t>
  </si>
  <si>
    <t>hiep.tran.k1sba@eiu.edu.vn</t>
  </si>
  <si>
    <t>Trần Minh  Hiếu</t>
  </si>
  <si>
    <t>hieu.tran.k1sba@eiu.edu.vn</t>
  </si>
  <si>
    <t>Trịnh Thị Xuân  Hồng</t>
  </si>
  <si>
    <t>hong.trinh.k1sba@eiu.edu.vn</t>
  </si>
  <si>
    <t>Phan Thị  Huệ</t>
  </si>
  <si>
    <t>hue.phan.k1sba@eiu.edu.vn</t>
  </si>
  <si>
    <t>Đào Duy  Hùng</t>
  </si>
  <si>
    <t>hung.dao.k1sba@eiu.edu.vn</t>
  </si>
  <si>
    <t>Trần Quốc  Huy</t>
  </si>
  <si>
    <t>huy.tran.k1sba@eiu.edu.vn</t>
  </si>
  <si>
    <t>Phạm Nguyễn  Khương</t>
  </si>
  <si>
    <t>khuong.pham.k1sba@eiu.edu.vn</t>
  </si>
  <si>
    <t>Phùng Việt Linh</t>
  </si>
  <si>
    <t>linh.phung.k1sba@eiu.edu.vn</t>
  </si>
  <si>
    <t>Võ Thị Thùy Linh</t>
  </si>
  <si>
    <t>linh.vo.k1sba@eiu.edu.vn</t>
  </si>
  <si>
    <t>Trương Hoàng Duy Linh</t>
  </si>
  <si>
    <t>linh.truong.k1sba@eiu.edu.vn</t>
  </si>
  <si>
    <t>Trần Việt  Linh</t>
  </si>
  <si>
    <t>linh.tran.k1sba2@eiu.edu.vn</t>
  </si>
  <si>
    <t>Nguyễn Trần Nhật  Linh</t>
  </si>
  <si>
    <t>linh.nguyen.k1sba4@eiu.edu.vn</t>
  </si>
  <si>
    <t>Đỗ Thị Thùy  Linh</t>
  </si>
  <si>
    <t>linh.do.k1sba@eiu.edu.vn</t>
  </si>
  <si>
    <t>Nguyễn Kim  Lý</t>
  </si>
  <si>
    <t>ly.nguyen.k1sba@eiu.edu.vn</t>
  </si>
  <si>
    <t>Nguyễn Hồ Xuân  Mai</t>
  </si>
  <si>
    <t>mai.nguyen.k1sba@eiu.edu.vn</t>
  </si>
  <si>
    <t>Nguyễn Thu  Minh</t>
  </si>
  <si>
    <t>minh.nguyen.k1sba1@eiu.edu.vn</t>
  </si>
  <si>
    <t>Nguyễn Thu  Ngân</t>
  </si>
  <si>
    <t>ngan.nguyen.k1sba@eiu.edu.vn</t>
  </si>
  <si>
    <t>Nguyễn Chí  Nghĩa</t>
  </si>
  <si>
    <t>nghia.nguyen.k1sba@eiu.edu.vn</t>
  </si>
  <si>
    <t>Lê Hoa Dương  Ngọc</t>
  </si>
  <si>
    <t>ngoc.le.k1sba@eiu.edu.vn</t>
  </si>
  <si>
    <t>Nguyễn Thị Bích  Ngọc</t>
  </si>
  <si>
    <t>ngoc.nguyen.k1sba1@eiu.edu.vn</t>
  </si>
  <si>
    <t>Lê Hà  Nguyên</t>
  </si>
  <si>
    <t>nguyen.le.k1sba1@eiu.edu.vn</t>
  </si>
  <si>
    <t>Trần Nhật  Nguyên</t>
  </si>
  <si>
    <t>nguyen.tran.k1sba@eiu.edu.vn</t>
  </si>
  <si>
    <t>Hồ Quỳnh   Nhi</t>
  </si>
  <si>
    <t>nhi.ho.k1sba@eiu.edu.vn</t>
  </si>
  <si>
    <t>Huỳnh Yến  Nhi</t>
  </si>
  <si>
    <t>nhi.huynh.k1sba@eiu.edu.vn</t>
  </si>
  <si>
    <t>Huỳnh Thúy  Nhi</t>
  </si>
  <si>
    <t>nhi.huynh.k1sba1@eiu.edu.vn</t>
  </si>
  <si>
    <t>Lý Thảo  Nhi</t>
  </si>
  <si>
    <t>nhi.ly.k1sba@eiu.edu.vn</t>
  </si>
  <si>
    <t>NgôTấn Phát</t>
  </si>
  <si>
    <t>phat.ngo.k1sba@eiu.edu.vn</t>
  </si>
  <si>
    <t>NguyễnTiến Phát</t>
  </si>
  <si>
    <t>phat.nguyen.k1sba@eiu.edu.vn</t>
  </si>
  <si>
    <t>LằmVĩnh Phí</t>
  </si>
  <si>
    <t>phi.lam.k1sba@eiu.edu.vn</t>
  </si>
  <si>
    <t>NguyễnPhạmHữu Phước</t>
  </si>
  <si>
    <t>phuoc.nguyen.k1sba@eiu.edu.vn</t>
  </si>
  <si>
    <t>TháiThanh Phương</t>
  </si>
  <si>
    <t>phuong.thai.k1sba@eiu.edu.vn</t>
  </si>
  <si>
    <t>Nguyễn Thanh Phương</t>
  </si>
  <si>
    <t>phuong.nguyen.k1sba1@eiu.edu.vn</t>
  </si>
  <si>
    <t>HuỳnhNgọc Phượng</t>
  </si>
  <si>
    <t>phuong.huynh.k1sba@eiu.edu.vn</t>
  </si>
  <si>
    <t>Nguyễn Huỳnh Nguyệt  Quế</t>
  </si>
  <si>
    <t>que.nguyen.k1sba@eiu.edu.vn</t>
  </si>
  <si>
    <t>Nguyễn Phạm Minh  Quyên</t>
  </si>
  <si>
    <t>quyen.nguyen.k1sba@eiu.edu.vn</t>
  </si>
  <si>
    <t>Tăng Diệu  Quỳnh</t>
  </si>
  <si>
    <t>quynh.tang.k1sba@eiu.edu.vn</t>
  </si>
  <si>
    <t>LêTùng Sơn</t>
  </si>
  <si>
    <t>son.le.k1sba@eiu.edu.vn</t>
  </si>
  <si>
    <t>NgôHữu Tài</t>
  </si>
  <si>
    <t>tai.ngo.k1sba@eiu.edu.vn</t>
  </si>
  <si>
    <t>PhanThịThanh Tâm</t>
  </si>
  <si>
    <t>tam.phan.k1sba@eiu.edu.vn</t>
  </si>
  <si>
    <t>Trần Thanh  Tâm</t>
  </si>
  <si>
    <t>tam.tran.k1sba@eiu.edu.vn</t>
  </si>
  <si>
    <t>Nguyễn Ngọc Thanh  Tâm</t>
  </si>
  <si>
    <t>tam.nguyen.k1sba@eiu.edu.vn</t>
  </si>
  <si>
    <t>Trịnh Ngọc Lan  Thanh</t>
  </si>
  <si>
    <t>thanh.trinh.k1sba@eiu.edu.vn</t>
  </si>
  <si>
    <t>Trần Phương  Thảo</t>
  </si>
  <si>
    <t>thao.tran.k1sba1@eiu.edu.vn</t>
  </si>
  <si>
    <t>Nguyễn Thị Thu  Thảo</t>
  </si>
  <si>
    <t>thao.nguyen.k1sba2@eiu.edu.vn</t>
  </si>
  <si>
    <t>Trần Huỳnh Phương  Thảo</t>
  </si>
  <si>
    <t>thao.tran.k1sba@eiu.edu.vn</t>
  </si>
  <si>
    <t>Nguyễn Ngọc Thanh  Thảo</t>
  </si>
  <si>
    <t>thao.nguyen.k1sba1@eiu.edu.vn</t>
  </si>
  <si>
    <t>LêThị Kim  Thoa</t>
  </si>
  <si>
    <t>thoa.le.k1sba@eiu.edu.vn</t>
  </si>
  <si>
    <t>Nguyễn Hà  Thu</t>
  </si>
  <si>
    <t>thu.nguyen.k1sba@eiu.edu.vn</t>
  </si>
  <si>
    <t>Lê Huỳnh Song  Thương</t>
  </si>
  <si>
    <t>thuong.le.k1sba@eiu.edu.vn</t>
  </si>
  <si>
    <t>Nguyễn Cẩm  Tiên</t>
  </si>
  <si>
    <t>tien.nguyen.k1sba@eiu.edu.vn</t>
  </si>
  <si>
    <t>NguyễnThịBảo Trâm</t>
  </si>
  <si>
    <t>tram.nguyen.k1sba1@eiu.edu.vn</t>
  </si>
  <si>
    <t>NguyễnThị Thu  Trang</t>
  </si>
  <si>
    <t>trang.nguyen.k1sba2@eiu.edu.vn</t>
  </si>
  <si>
    <t>Đinh Thị Thùy  Trang</t>
  </si>
  <si>
    <t>trang.dinh.k1sba@eiu.edu.vn</t>
  </si>
  <si>
    <t>NguyễnNgọc Trí</t>
  </si>
  <si>
    <t>tri.nguyen.k1sba@eiu.edu.vn</t>
  </si>
  <si>
    <t>Trương Hoàng Việt Trinh</t>
  </si>
  <si>
    <t>trinh.truong.k1sba@eiu.edu.vn</t>
  </si>
  <si>
    <t>Trần Thái Thanh Trúc</t>
  </si>
  <si>
    <t>truc.tran.k1sba@eiu.edu.vn</t>
  </si>
  <si>
    <t>Nguyễn Thanh Trúc</t>
  </si>
  <si>
    <t>truc.nguyen.k1sba@eiu.edu.vn</t>
  </si>
  <si>
    <t>Vũ Thị Thanh  Trúc</t>
  </si>
  <si>
    <t>truc.vu.k1sba@eiu.edu.vn</t>
  </si>
  <si>
    <t>Nguyễn Hiếu Trung</t>
  </si>
  <si>
    <t>trung.nguyen.k1sba@eiu.edu.vn</t>
  </si>
  <si>
    <t>Tất  Trung</t>
  </si>
  <si>
    <t>trung.tat.k1sba@eiu.edu.vn</t>
  </si>
  <si>
    <t>PhạmNgọc Minh  Tú</t>
  </si>
  <si>
    <t>tu.pham.k1sba@eiu.edu.vn</t>
  </si>
  <si>
    <t>Nguyễn Thanh  Tú</t>
  </si>
  <si>
    <t>tu.nguyen.k1sba1@eiu.edu.vn</t>
  </si>
  <si>
    <t>Nguyễn Minh  Tú</t>
  </si>
  <si>
    <t>tu.nguyen.k1sba@eiu.edu.vn</t>
  </si>
  <si>
    <t>Đào Thanh  Tú</t>
  </si>
  <si>
    <t>tu.dao.k1sba@eiu.edu.vn</t>
  </si>
  <si>
    <t>VươngQuốc Tuấn</t>
  </si>
  <si>
    <t>tuan.vuong.k1sba@eiu.edu.vn</t>
  </si>
  <si>
    <t>Võ Anh  Tuấn</t>
  </si>
  <si>
    <t>tuan.vo.k1sba@eiu.edu.vn</t>
  </si>
  <si>
    <t>LêNguyễnThanh Tùng</t>
  </si>
  <si>
    <t>tung.le.k1sba@eiu.edu.vn</t>
  </si>
  <si>
    <t>Nguyễn Hồ Mộng  Tuyền</t>
  </si>
  <si>
    <t>tuyen.nguyen.k1sba@eiu.edu.vn</t>
  </si>
  <si>
    <t>TrầnThịHàMộng Vân</t>
  </si>
  <si>
    <t>van.tran.k1sba@eiu.edu.vn</t>
  </si>
  <si>
    <t>QuáchThanh Vinh</t>
  </si>
  <si>
    <t>vinh.quach.k1sba@eiu.edu.vn</t>
  </si>
  <si>
    <t>PhạmĐỗThúy Vy</t>
  </si>
  <si>
    <t>vy.pham.k1sba@eiu.edu.vn</t>
  </si>
  <si>
    <t>Nguyễn Đỗ Mai Dung</t>
  </si>
  <si>
    <t>Lê Trần Phương Dung</t>
  </si>
  <si>
    <t>Gíap Thị Kim Dung</t>
  </si>
  <si>
    <t>Vũ Nguyễn Kim Nguyên</t>
  </si>
  <si>
    <t>Lê Phương Hương Nguyên</t>
  </si>
  <si>
    <t>Đoàn Nguyễn Yến Nhi</t>
  </si>
  <si>
    <t>FULL NAME</t>
  </si>
  <si>
    <t>(2)</t>
  </si>
  <si>
    <t>(3)</t>
  </si>
  <si>
    <t>(4)</t>
  </si>
  <si>
    <t>giao.nguyen@eiu.edu.vn</t>
  </si>
  <si>
    <t>tri.pham@eiu.edu.vn</t>
  </si>
  <si>
    <t>BUS 378 GRADING</t>
  </si>
  <si>
    <t>BUS 378</t>
  </si>
  <si>
    <t>Vũ quỳnh</t>
  </si>
  <si>
    <t>Lê Minh</t>
  </si>
  <si>
    <t>Anh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</si>
</sst>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2"/>
      <color rgb="FF222222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quotePrefix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49" fontId="0" fillId="0" borderId="0" xfId="0" applyNumberFormat="1"/>
    <xf numFmtId="49" fontId="0" fillId="0" borderId="0" xfId="0" applyNumberForma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6" fillId="0" borderId="1" xfId="1" applyBorder="1" applyAlignment="1" applyProtection="1"/>
    <xf numFmtId="0" fontId="8" fillId="0" borderId="0" xfId="0" applyFont="1"/>
    <xf numFmtId="0" fontId="10" fillId="0" borderId="1" xfId="0" quotePrefix="1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10" fillId="3" borderId="0" xfId="0" applyFont="1" applyFill="1" applyBorder="1" applyAlignment="1" applyProtection="1">
      <alignment horizontal="center" vertical="center"/>
      <protection hidden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8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O.NGUYEN/KHOA%20QUAN%20TRI%20KINH%20DOANH/M&#212;N%20H&#7884;C/2015/Summer%202015/&#272;i&#7875;m/BUS%20378%20(con%20thieu%20Q2&amp;5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u lieu xuat Edusoft"/>
      <sheetName val="FORM NHAP DIEM"/>
      <sheetName val="DU LIEU BS"/>
      <sheetName val="NH HK"/>
      <sheetName val="to be continued"/>
    </sheetNames>
    <sheetDataSet>
      <sheetData sheetId="0">
        <row r="7">
          <cell r="BY7" t="str">
            <v>Anh</v>
          </cell>
        </row>
        <row r="8">
          <cell r="BY8" t="str">
            <v>Anh</v>
          </cell>
        </row>
      </sheetData>
      <sheetData sheetId="1"/>
      <sheetData sheetId="2">
        <row r="3">
          <cell r="A3" t="str">
            <v xml:space="preserve">   Note</v>
          </cell>
        </row>
        <row r="4">
          <cell r="A4" t="str">
            <v xml:space="preserve">   (1), (2), (3), (4), (5), (6), (7), (8), (9) : GV ghi tỉ lệ % cột điểm, tên cột điểm, và điểm gốc của môn học</v>
          </cell>
        </row>
        <row r="5">
          <cell r="A5" t="str">
            <v xml:space="preserve">   TOTAL GRADE (Percent)   :Điểm tổng kết môn học (theo thang điểm 100), máy sẽ tính kết quả trên % và diểm được nhập.</v>
          </cell>
        </row>
        <row r="6">
          <cell r="A6" t="str">
            <v xml:space="preserve">                                                    Nếu tỉ lệ tổng điểm khác 100, máy sẽ chuyển sang màu đỏ, cần kiểm tra lại,</v>
          </cell>
        </row>
        <row r="7">
          <cell r="A7" t="str">
            <v xml:space="preserve">   LETTER GRADE                  :Điểm tổng kết môn học (theo thang điểm chữ), máy sẽ tính kết quả trên % và diểm được nhập.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ri.pham@eiu.edu.vn" TargetMode="External"/><Relationship Id="rId1" Type="http://schemas.openxmlformats.org/officeDocument/2006/relationships/hyperlink" Target="mailto:giao.nguyen@eiu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h.phan@eiu.edu.v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49"/>
  <sheetViews>
    <sheetView tabSelected="1" zoomScale="85" zoomScaleNormal="85" workbookViewId="0">
      <selection activeCell="F20" sqref="F20"/>
    </sheetView>
  </sheetViews>
  <sheetFormatPr defaultRowHeight="15"/>
  <cols>
    <col min="1" max="1" width="16.7109375" customWidth="1"/>
    <col min="2" max="2" width="29.85546875" style="22" bestFit="1" customWidth="1"/>
    <col min="3" max="3" width="14.42578125" style="28" customWidth="1"/>
    <col min="4" max="5" width="11.28515625" style="28" bestFit="1" customWidth="1"/>
    <col min="6" max="6" width="20.85546875" style="28" bestFit="1" customWidth="1"/>
    <col min="7" max="7" width="32.5703125" bestFit="1" customWidth="1"/>
  </cols>
  <sheetData>
    <row r="1" spans="1:7" ht="23.25">
      <c r="A1" s="1" t="s">
        <v>460</v>
      </c>
    </row>
    <row r="2" spans="1:7" s="20" customFormat="1" ht="23.25">
      <c r="A2" s="19" t="s">
        <v>460</v>
      </c>
      <c r="B2" s="23"/>
      <c r="C2" s="29"/>
      <c r="D2" s="29"/>
      <c r="E2" s="29"/>
      <c r="F2" s="29"/>
    </row>
    <row r="3" spans="1:7" s="20" customFormat="1">
      <c r="B3" s="23"/>
      <c r="C3" s="29"/>
      <c r="D3" s="29"/>
      <c r="E3" s="29"/>
      <c r="F3" s="29"/>
    </row>
    <row r="4" spans="1:7" s="20" customFormat="1" ht="15.75">
      <c r="A4" s="21" t="s">
        <v>0</v>
      </c>
      <c r="B4" s="36" t="s">
        <v>240</v>
      </c>
      <c r="C4" s="29"/>
      <c r="D4" s="29"/>
      <c r="E4" s="29"/>
      <c r="F4" s="29"/>
    </row>
    <row r="5" spans="1:7" s="20" customFormat="1">
      <c r="A5" s="21" t="s">
        <v>2</v>
      </c>
      <c r="B5" s="26" t="s">
        <v>461</v>
      </c>
      <c r="C5" s="29"/>
      <c r="D5" s="29"/>
      <c r="E5" s="29"/>
      <c r="F5" s="29"/>
    </row>
    <row r="6" spans="1:7" s="20" customFormat="1">
      <c r="A6" s="21" t="s">
        <v>241</v>
      </c>
      <c r="B6" s="27" t="s">
        <v>41</v>
      </c>
      <c r="C6" s="29"/>
      <c r="D6" s="29"/>
      <c r="E6" s="29"/>
      <c r="F6" s="29"/>
    </row>
    <row r="7" spans="1:7" s="20" customFormat="1">
      <c r="A7" s="21"/>
      <c r="B7" s="27"/>
      <c r="C7" s="29"/>
      <c r="D7" s="29"/>
      <c r="E7" s="29"/>
      <c r="F7" s="29"/>
    </row>
    <row r="9" spans="1:7" s="6" customFormat="1" ht="16.5">
      <c r="A9" s="42" t="s">
        <v>22</v>
      </c>
      <c r="B9" s="43" t="s">
        <v>454</v>
      </c>
      <c r="C9" s="44"/>
      <c r="D9" s="37" t="s">
        <v>455</v>
      </c>
      <c r="E9" s="37" t="s">
        <v>456</v>
      </c>
      <c r="F9" s="37" t="s">
        <v>457</v>
      </c>
      <c r="G9" s="5" t="s">
        <v>23</v>
      </c>
    </row>
    <row r="10" spans="1:7" ht="16.5">
      <c r="A10" s="39">
        <v>1132300139</v>
      </c>
      <c r="B10" s="40" t="s">
        <v>462</v>
      </c>
      <c r="C10" s="40" t="s">
        <v>464</v>
      </c>
      <c r="D10" s="40">
        <v>87.5</v>
      </c>
      <c r="E10" s="38">
        <v>70</v>
      </c>
      <c r="F10" s="38">
        <v>75</v>
      </c>
      <c r="G10" s="35" t="s">
        <v>458</v>
      </c>
    </row>
    <row r="11" spans="1:7" ht="16.5">
      <c r="A11" s="41">
        <v>1132300140</v>
      </c>
      <c r="B11" s="40" t="s">
        <v>463</v>
      </c>
      <c r="C11" s="40" t="str">
        <f>IF(B10='[1]DU LIEU BS'!$A$3,'[1]DU LIEU BS'!$A$4,IF(C10='[1]DU LIEU BS'!$A$4,'[1]DU LIEU BS'!$A$5,IF(C10='[1]DU LIEU BS'!$A$5,'[1]DU LIEU BS'!$A$6,IF(C10='[1]DU LIEU BS'!$A$6,'[1]DU LIEU BS'!$A$7,IF('[1]du lieu xuat Edusoft'!BY8="","",'[1]du lieu xuat Edusoft'!BY8)))))</f>
        <v>Anh</v>
      </c>
      <c r="D11" s="40">
        <v>80</v>
      </c>
      <c r="E11" s="38">
        <v>0</v>
      </c>
      <c r="F11" s="38">
        <v>0</v>
      </c>
      <c r="G11" s="35" t="s">
        <v>459</v>
      </c>
    </row>
    <row r="12" spans="1:7" ht="16.5">
      <c r="A12" s="39"/>
      <c r="B12" s="40"/>
      <c r="C12" s="40"/>
      <c r="D12" s="40"/>
      <c r="E12" s="38"/>
      <c r="F12" s="38"/>
    </row>
    <row r="13" spans="1:7" ht="16.5">
      <c r="A13" s="39"/>
      <c r="B13" s="40"/>
      <c r="C13" s="40"/>
      <c r="D13" s="40"/>
      <c r="E13" s="38"/>
      <c r="F13" s="38"/>
    </row>
    <row r="14" spans="1:7" ht="16.5">
      <c r="A14" s="39"/>
      <c r="B14" s="40"/>
      <c r="C14" s="40"/>
      <c r="D14" s="40"/>
      <c r="E14" s="38"/>
      <c r="F14" s="38"/>
    </row>
    <row r="15" spans="1:7" ht="16.5">
      <c r="A15" s="39"/>
      <c r="B15" s="40"/>
      <c r="C15" s="40"/>
      <c r="D15" s="40"/>
      <c r="E15" s="38"/>
      <c r="F15" s="38"/>
    </row>
    <row r="16" spans="1:7" ht="16.5">
      <c r="A16" s="39"/>
      <c r="B16" s="40"/>
      <c r="C16" s="40"/>
      <c r="D16" s="40"/>
      <c r="E16" s="38"/>
      <c r="F16" s="38"/>
    </row>
    <row r="17" spans="1:6" ht="16.5">
      <c r="A17" s="39"/>
      <c r="B17" s="40"/>
      <c r="C17" s="40"/>
      <c r="D17" s="40"/>
      <c r="E17" s="38"/>
      <c r="F17" s="38"/>
    </row>
    <row r="18" spans="1:6" ht="16.5">
      <c r="A18" s="39"/>
      <c r="B18" s="40"/>
      <c r="C18" s="40"/>
      <c r="D18" s="40"/>
      <c r="E18" s="38"/>
      <c r="F18" s="38"/>
    </row>
    <row r="19" spans="1:6" ht="16.5">
      <c r="A19" s="39"/>
      <c r="B19" s="40"/>
      <c r="C19" s="40"/>
      <c r="D19" s="40"/>
      <c r="E19" s="38"/>
      <c r="F19" s="38"/>
    </row>
    <row r="20" spans="1:6" ht="16.5">
      <c r="A20" s="39"/>
      <c r="B20" s="40"/>
      <c r="C20" s="40"/>
      <c r="D20" s="40"/>
      <c r="E20" s="38"/>
      <c r="F20" s="38"/>
    </row>
    <row r="21" spans="1:6" ht="16.5">
      <c r="A21" s="39"/>
      <c r="B21" s="40"/>
      <c r="C21" s="40"/>
      <c r="D21" s="40"/>
      <c r="E21" s="38"/>
      <c r="F21" s="38"/>
    </row>
    <row r="22" spans="1:6" ht="16.5">
      <c r="A22" s="39"/>
      <c r="B22" s="40"/>
      <c r="C22" s="40"/>
      <c r="D22" s="40"/>
      <c r="E22" s="38"/>
      <c r="F22" s="38"/>
    </row>
    <row r="23" spans="1:6" ht="16.5">
      <c r="A23" s="39"/>
      <c r="B23" s="40"/>
      <c r="C23" s="40"/>
      <c r="D23" s="40"/>
      <c r="E23" s="38"/>
      <c r="F23" s="38"/>
    </row>
    <row r="24" spans="1:6" ht="16.5">
      <c r="A24" s="39"/>
      <c r="B24" s="40"/>
      <c r="C24" s="40"/>
      <c r="D24" s="40"/>
      <c r="E24" s="38"/>
      <c r="F24" s="38"/>
    </row>
    <row r="25" spans="1:6" ht="16.5">
      <c r="A25" s="39"/>
      <c r="B25" s="40"/>
      <c r="C25" s="40"/>
      <c r="D25" s="40"/>
      <c r="E25" s="38"/>
      <c r="F25" s="38"/>
    </row>
    <row r="26" spans="1:6" ht="16.5">
      <c r="A26" s="39"/>
      <c r="B26" s="40"/>
      <c r="C26" s="40"/>
      <c r="D26" s="40"/>
      <c r="E26" s="38"/>
      <c r="F26" s="38"/>
    </row>
    <row r="27" spans="1:6" ht="16.5">
      <c r="A27" s="39"/>
      <c r="B27" s="40"/>
      <c r="C27" s="40"/>
      <c r="D27" s="40"/>
      <c r="E27" s="38"/>
      <c r="F27" s="38"/>
    </row>
    <row r="28" spans="1:6" ht="16.5">
      <c r="A28" s="39"/>
      <c r="B28" s="40"/>
      <c r="C28" s="40"/>
      <c r="D28" s="40"/>
      <c r="E28" s="38"/>
      <c r="F28" s="38"/>
    </row>
    <row r="29" spans="1:6" ht="16.5">
      <c r="A29" s="39"/>
      <c r="B29" s="40"/>
      <c r="C29" s="40"/>
      <c r="D29" s="40"/>
      <c r="E29" s="38"/>
      <c r="F29" s="38"/>
    </row>
    <row r="30" spans="1:6" ht="16.5">
      <c r="A30" s="39"/>
      <c r="B30" s="40"/>
      <c r="C30" s="40"/>
      <c r="D30" s="40"/>
      <c r="E30" s="38"/>
      <c r="F30" s="38"/>
    </row>
    <row r="31" spans="1:6" ht="16.5">
      <c r="A31" s="39"/>
      <c r="B31" s="40"/>
      <c r="C31" s="40"/>
      <c r="D31" s="40"/>
      <c r="E31" s="38"/>
      <c r="F31" s="38"/>
    </row>
    <row r="32" spans="1:6" ht="16.5">
      <c r="A32" s="39"/>
      <c r="B32" s="40"/>
      <c r="C32" s="40"/>
      <c r="D32" s="40"/>
      <c r="E32" s="38"/>
      <c r="F32" s="38"/>
    </row>
    <row r="33" spans="1:6" ht="16.5">
      <c r="A33" s="39"/>
      <c r="B33" s="40"/>
      <c r="C33" s="40"/>
      <c r="D33" s="40"/>
      <c r="E33" s="38"/>
      <c r="F33" s="38"/>
    </row>
    <row r="34" spans="1:6" ht="16.5">
      <c r="A34" s="39"/>
      <c r="B34" s="40"/>
      <c r="C34" s="40"/>
      <c r="D34" s="40"/>
      <c r="E34" s="38"/>
      <c r="F34" s="38"/>
    </row>
    <row r="35" spans="1:6" ht="16.5">
      <c r="A35" s="39"/>
      <c r="B35" s="40"/>
      <c r="C35" s="40"/>
      <c r="D35" s="40"/>
      <c r="E35" s="38"/>
      <c r="F35" s="38"/>
    </row>
    <row r="36" spans="1:6" ht="16.5">
      <c r="A36" s="39"/>
      <c r="B36" s="40"/>
      <c r="C36" s="40"/>
      <c r="D36" s="40"/>
      <c r="E36" s="38"/>
      <c r="F36" s="38"/>
    </row>
    <row r="37" spans="1:6" ht="16.5">
      <c r="A37" s="39"/>
      <c r="B37" s="40"/>
      <c r="C37" s="40"/>
      <c r="D37" s="40"/>
      <c r="E37" s="38"/>
      <c r="F37" s="38"/>
    </row>
    <row r="38" spans="1:6" ht="16.5">
      <c r="A38" s="39"/>
      <c r="B38" s="40"/>
      <c r="C38" s="40"/>
      <c r="D38" s="40"/>
      <c r="E38" s="38"/>
      <c r="F38" s="38"/>
    </row>
    <row r="39" spans="1:6" ht="16.5">
      <c r="A39" s="39"/>
      <c r="B39" s="40"/>
      <c r="C39" s="40"/>
      <c r="D39" s="40"/>
      <c r="E39" s="38"/>
      <c r="F39" s="38"/>
    </row>
    <row r="40" spans="1:6" ht="16.5">
      <c r="A40" s="39"/>
      <c r="B40" s="40"/>
      <c r="C40" s="40"/>
      <c r="D40" s="40"/>
      <c r="E40" s="38"/>
      <c r="F40" s="38"/>
    </row>
    <row r="41" spans="1:6" ht="16.5">
      <c r="A41" s="39"/>
      <c r="B41" s="40"/>
      <c r="C41" s="40"/>
      <c r="D41" s="40"/>
      <c r="E41" s="38"/>
      <c r="F41" s="38"/>
    </row>
    <row r="42" spans="1:6" ht="16.5">
      <c r="A42" s="39"/>
      <c r="B42" s="40"/>
      <c r="C42" s="40"/>
      <c r="D42" s="40"/>
      <c r="E42" s="38"/>
      <c r="F42" s="38"/>
    </row>
    <row r="43" spans="1:6" ht="16.5">
      <c r="A43" s="39"/>
      <c r="B43" s="40"/>
      <c r="C43" s="40"/>
      <c r="D43" s="40"/>
      <c r="E43" s="38"/>
      <c r="F43" s="38"/>
    </row>
    <row r="44" spans="1:6" ht="16.5">
      <c r="A44" s="39"/>
      <c r="B44" s="40"/>
      <c r="C44" s="40"/>
      <c r="D44" s="40"/>
      <c r="E44" s="38"/>
      <c r="F44" s="38"/>
    </row>
    <row r="45" spans="1:6" ht="16.5">
      <c r="A45" s="39"/>
      <c r="B45" s="40"/>
      <c r="C45" s="40"/>
      <c r="D45" s="40"/>
      <c r="E45" s="38"/>
      <c r="F45" s="38"/>
    </row>
    <row r="46" spans="1:6" ht="16.5">
      <c r="A46" s="39"/>
      <c r="B46" s="40"/>
      <c r="C46" s="40"/>
      <c r="D46" s="40"/>
      <c r="E46" s="38"/>
      <c r="F46" s="38"/>
    </row>
    <row r="47" spans="1:6" ht="16.5">
      <c r="A47" s="39"/>
      <c r="B47" s="40"/>
      <c r="C47" s="40"/>
      <c r="D47" s="40"/>
      <c r="E47" s="38"/>
      <c r="F47" s="38"/>
    </row>
    <row r="48" spans="1:6" ht="16.5">
      <c r="A48" s="39"/>
      <c r="B48" s="40"/>
      <c r="C48" s="40"/>
      <c r="D48" s="40"/>
      <c r="E48" s="38"/>
      <c r="F48" s="38"/>
    </row>
    <row r="49" spans="1:6" ht="16.5">
      <c r="A49" s="39"/>
      <c r="B49" s="40"/>
      <c r="C49" s="40"/>
      <c r="D49" s="40"/>
      <c r="E49" s="38"/>
      <c r="F49" s="38"/>
    </row>
    <row r="50" spans="1:6" ht="16.5">
      <c r="A50" s="39"/>
      <c r="B50" s="40"/>
      <c r="C50" s="40"/>
      <c r="D50" s="40"/>
      <c r="E50" s="38"/>
      <c r="F50" s="38"/>
    </row>
    <row r="51" spans="1:6" ht="16.5">
      <c r="A51" s="39"/>
      <c r="B51" s="40"/>
      <c r="C51" s="40"/>
      <c r="D51" s="40"/>
      <c r="E51" s="38"/>
      <c r="F51" s="38"/>
    </row>
    <row r="52" spans="1:6" ht="16.5">
      <c r="A52" s="39"/>
      <c r="B52" s="40"/>
      <c r="C52" s="40"/>
      <c r="D52" s="40"/>
      <c r="E52" s="38"/>
      <c r="F52" s="38"/>
    </row>
    <row r="53" spans="1:6" ht="16.5">
      <c r="A53" s="39"/>
      <c r="B53" s="40"/>
      <c r="C53" s="40"/>
      <c r="D53" s="40"/>
      <c r="E53" s="38"/>
      <c r="F53" s="38"/>
    </row>
    <row r="54" spans="1:6" ht="16.5">
      <c r="A54" s="39"/>
      <c r="B54" s="40"/>
      <c r="C54" s="40"/>
      <c r="D54" s="40"/>
      <c r="E54" s="38"/>
      <c r="F54" s="38"/>
    </row>
    <row r="55" spans="1:6" ht="16.5">
      <c r="A55" s="39"/>
      <c r="B55" s="40"/>
      <c r="C55" s="40"/>
      <c r="D55" s="40"/>
      <c r="E55" s="38"/>
      <c r="F55" s="38"/>
    </row>
    <row r="56" spans="1:6" ht="16.5">
      <c r="A56" s="39"/>
      <c r="B56" s="40"/>
      <c r="C56" s="40"/>
      <c r="D56" s="40"/>
      <c r="E56" s="38"/>
      <c r="F56" s="38"/>
    </row>
    <row r="57" spans="1:6" ht="16.5">
      <c r="A57" s="39"/>
      <c r="B57" s="40"/>
      <c r="C57" s="40"/>
      <c r="D57" s="40"/>
      <c r="E57" s="38"/>
      <c r="F57" s="38"/>
    </row>
    <row r="58" spans="1:6" ht="16.5">
      <c r="A58" s="41"/>
      <c r="B58" s="40"/>
      <c r="C58" s="40"/>
      <c r="D58" s="40"/>
      <c r="E58" s="38"/>
      <c r="F58" s="38"/>
    </row>
    <row r="59" spans="1:6" ht="16.5">
      <c r="A59" s="39"/>
      <c r="B59" s="40"/>
      <c r="C59" s="40"/>
      <c r="D59" s="40"/>
      <c r="E59" s="38"/>
      <c r="F59" s="38"/>
    </row>
    <row r="60" spans="1:6" ht="16.5">
      <c r="A60" s="39"/>
      <c r="B60" s="40"/>
      <c r="C60" s="40"/>
      <c r="D60" s="40"/>
      <c r="E60" s="38"/>
      <c r="F60" s="38"/>
    </row>
    <row r="61" spans="1:6" ht="16.5">
      <c r="A61" s="39"/>
      <c r="B61" s="40"/>
      <c r="C61" s="40"/>
      <c r="D61" s="40"/>
      <c r="E61" s="38"/>
      <c r="F61" s="38"/>
    </row>
    <row r="62" spans="1:6" ht="16.5">
      <c r="A62" s="39"/>
      <c r="B62" s="40"/>
      <c r="C62" s="40"/>
      <c r="D62" s="40"/>
      <c r="E62" s="38"/>
      <c r="F62" s="38"/>
    </row>
    <row r="63" spans="1:6" ht="16.5">
      <c r="A63" s="39"/>
      <c r="B63" s="40"/>
      <c r="C63" s="40"/>
      <c r="D63" s="40"/>
      <c r="E63" s="38"/>
      <c r="F63" s="38"/>
    </row>
    <row r="64" spans="1:6" ht="16.5">
      <c r="A64" s="39"/>
      <c r="B64" s="40"/>
      <c r="C64" s="40"/>
      <c r="D64" s="40"/>
      <c r="E64" s="38"/>
      <c r="F64" s="38"/>
    </row>
    <row r="65" spans="1:6" ht="16.5">
      <c r="A65" s="39"/>
      <c r="B65" s="40"/>
      <c r="C65" s="40"/>
      <c r="D65" s="40"/>
      <c r="E65" s="38"/>
      <c r="F65" s="38"/>
    </row>
    <row r="66" spans="1:6" ht="16.5">
      <c r="A66" s="39"/>
      <c r="B66" s="40"/>
      <c r="C66" s="40"/>
      <c r="D66" s="40"/>
      <c r="E66" s="38"/>
      <c r="F66" s="38"/>
    </row>
    <row r="67" spans="1:6" ht="16.5">
      <c r="A67" s="39"/>
      <c r="B67" s="40"/>
      <c r="C67" s="40"/>
      <c r="D67" s="40"/>
      <c r="E67" s="38"/>
      <c r="F67" s="38"/>
    </row>
    <row r="68" spans="1:6" ht="16.5">
      <c r="A68" s="39"/>
      <c r="B68" s="40"/>
      <c r="C68" s="40"/>
      <c r="D68" s="40"/>
      <c r="E68" s="38"/>
      <c r="F68" s="38"/>
    </row>
    <row r="69" spans="1:6" ht="16.5">
      <c r="A69" s="39"/>
      <c r="B69" s="40"/>
      <c r="C69" s="40"/>
      <c r="D69" s="40"/>
      <c r="E69" s="38"/>
      <c r="F69" s="38"/>
    </row>
    <row r="70" spans="1:6" ht="16.5">
      <c r="A70" s="39"/>
      <c r="B70" s="40"/>
      <c r="C70" s="40"/>
      <c r="D70" s="40"/>
      <c r="E70" s="38"/>
      <c r="F70" s="38"/>
    </row>
    <row r="71" spans="1:6" ht="16.5">
      <c r="A71" s="39"/>
      <c r="B71" s="40"/>
      <c r="C71" s="40"/>
      <c r="D71" s="40"/>
      <c r="E71" s="38"/>
      <c r="F71" s="38"/>
    </row>
    <row r="72" spans="1:6" ht="16.5">
      <c r="A72" s="39"/>
      <c r="B72" s="40"/>
      <c r="C72" s="40"/>
      <c r="D72" s="40"/>
      <c r="E72" s="38"/>
      <c r="F72" s="38"/>
    </row>
    <row r="73" spans="1:6" ht="16.5">
      <c r="A73" s="39"/>
      <c r="B73" s="40"/>
      <c r="C73" s="40"/>
      <c r="D73" s="40"/>
      <c r="E73" s="38"/>
      <c r="F73" s="38"/>
    </row>
    <row r="74" spans="1:6" ht="16.5">
      <c r="A74" s="39"/>
      <c r="B74" s="40"/>
      <c r="C74" s="40"/>
      <c r="D74" s="40"/>
      <c r="E74" s="38"/>
      <c r="F74" s="38"/>
    </row>
    <row r="75" spans="1:6" ht="16.5">
      <c r="A75" s="39"/>
      <c r="B75" s="40"/>
      <c r="C75" s="40"/>
      <c r="D75" s="40"/>
      <c r="E75" s="38"/>
      <c r="F75" s="38"/>
    </row>
    <row r="76" spans="1:6" ht="16.5">
      <c r="A76" s="39"/>
      <c r="B76" s="40"/>
      <c r="C76" s="40"/>
      <c r="D76" s="40"/>
      <c r="E76" s="38"/>
      <c r="F76" s="38"/>
    </row>
    <row r="77" spans="1:6" ht="16.5">
      <c r="A77" s="39"/>
      <c r="B77" s="40"/>
      <c r="C77" s="40"/>
      <c r="D77" s="40"/>
      <c r="E77" s="38"/>
      <c r="F77" s="38"/>
    </row>
    <row r="78" spans="1:6" ht="16.5">
      <c r="A78" s="39"/>
      <c r="B78" s="40"/>
      <c r="C78" s="40"/>
      <c r="D78" s="40"/>
      <c r="E78" s="38"/>
      <c r="F78" s="38"/>
    </row>
    <row r="79" spans="1:6" ht="16.5">
      <c r="A79" s="39"/>
      <c r="B79" s="40"/>
      <c r="C79" s="40"/>
      <c r="D79" s="40"/>
      <c r="E79" s="38"/>
      <c r="F79" s="38"/>
    </row>
    <row r="80" spans="1:6" ht="16.5">
      <c r="A80" s="39"/>
      <c r="B80" s="40"/>
      <c r="C80" s="40"/>
      <c r="D80" s="40"/>
      <c r="E80" s="38"/>
      <c r="F80" s="38"/>
    </row>
    <row r="81" spans="1:6" ht="16.5">
      <c r="A81" s="39"/>
      <c r="B81" s="40"/>
      <c r="C81" s="40"/>
      <c r="D81" s="40"/>
      <c r="E81" s="38"/>
      <c r="F81" s="38"/>
    </row>
    <row r="82" spans="1:6" ht="16.5">
      <c r="A82" s="39"/>
      <c r="B82" s="40"/>
      <c r="C82" s="40"/>
      <c r="D82" s="40"/>
      <c r="E82" s="38"/>
      <c r="F82" s="38"/>
    </row>
    <row r="83" spans="1:6" ht="16.5">
      <c r="A83" s="39"/>
      <c r="B83" s="40"/>
      <c r="C83" s="40"/>
      <c r="D83" s="40"/>
      <c r="E83" s="38"/>
      <c r="F83" s="38"/>
    </row>
    <row r="84" spans="1:6" ht="16.5">
      <c r="A84" s="39"/>
      <c r="B84" s="40"/>
      <c r="C84" s="40"/>
      <c r="D84" s="40"/>
      <c r="E84" s="38"/>
      <c r="F84" s="38"/>
    </row>
    <row r="85" spans="1:6" ht="16.5">
      <c r="A85" s="39"/>
      <c r="B85" s="40"/>
      <c r="C85" s="40"/>
      <c r="D85" s="40"/>
      <c r="E85" s="38"/>
      <c r="F85" s="38"/>
    </row>
    <row r="86" spans="1:6" ht="16.5">
      <c r="A86" s="39"/>
      <c r="B86" s="40"/>
      <c r="C86" s="40"/>
      <c r="D86" s="40"/>
      <c r="E86" s="38"/>
      <c r="F86" s="38"/>
    </row>
    <row r="87" spans="1:6" ht="16.5">
      <c r="A87" s="39"/>
      <c r="B87" s="40"/>
      <c r="C87" s="40"/>
      <c r="D87" s="40"/>
      <c r="E87" s="38"/>
      <c r="F87" s="38"/>
    </row>
    <row r="88" spans="1:6" ht="16.5">
      <c r="A88" s="39"/>
      <c r="B88" s="40"/>
      <c r="C88" s="40"/>
      <c r="D88" s="40"/>
      <c r="E88" s="38"/>
      <c r="F88" s="38"/>
    </row>
    <row r="89" spans="1:6" ht="16.5">
      <c r="A89" s="39"/>
      <c r="B89" s="40"/>
      <c r="C89" s="40"/>
      <c r="D89" s="40"/>
      <c r="E89" s="38"/>
      <c r="F89" s="38"/>
    </row>
    <row r="90" spans="1:6" ht="16.5">
      <c r="A90" s="39"/>
      <c r="B90" s="40"/>
      <c r="C90" s="40"/>
      <c r="D90" s="40"/>
      <c r="E90" s="38"/>
      <c r="F90" s="38"/>
    </row>
    <row r="91" spans="1:6" ht="16.5">
      <c r="A91" s="39"/>
      <c r="B91" s="40"/>
      <c r="C91" s="40"/>
      <c r="D91" s="40"/>
      <c r="E91" s="38"/>
      <c r="F91" s="38"/>
    </row>
    <row r="92" spans="1:6" ht="16.5">
      <c r="A92" s="39"/>
      <c r="B92" s="40"/>
      <c r="C92" s="40"/>
      <c r="D92" s="40"/>
      <c r="E92" s="38"/>
      <c r="F92" s="38"/>
    </row>
    <row r="93" spans="1:6" ht="16.5">
      <c r="A93" s="39"/>
      <c r="B93" s="40"/>
      <c r="C93" s="40"/>
      <c r="D93" s="40"/>
      <c r="E93" s="38"/>
      <c r="F93" s="38"/>
    </row>
    <row r="94" spans="1:6" ht="16.5">
      <c r="A94" s="39"/>
      <c r="B94" s="40"/>
      <c r="C94" s="40"/>
      <c r="D94" s="40"/>
      <c r="E94" s="38"/>
      <c r="F94" s="38"/>
    </row>
    <row r="95" spans="1:6" ht="16.5">
      <c r="A95" s="39"/>
      <c r="B95" s="40"/>
      <c r="C95" s="40"/>
      <c r="D95" s="40"/>
      <c r="E95" s="38"/>
      <c r="F95" s="38"/>
    </row>
    <row r="96" spans="1:6" ht="16.5">
      <c r="A96" s="39"/>
      <c r="B96" s="40"/>
      <c r="C96" s="40"/>
      <c r="D96" s="40"/>
      <c r="E96" s="38"/>
      <c r="F96" s="38"/>
    </row>
    <row r="97" spans="1:6" ht="16.5">
      <c r="A97" s="39"/>
      <c r="B97" s="40"/>
      <c r="C97" s="40"/>
      <c r="D97" s="40"/>
      <c r="E97" s="38"/>
      <c r="F97" s="38"/>
    </row>
    <row r="98" spans="1:6" ht="16.5">
      <c r="A98" s="39"/>
      <c r="B98" s="40"/>
      <c r="C98" s="40"/>
      <c r="D98" s="40"/>
      <c r="E98" s="38"/>
      <c r="F98" s="38"/>
    </row>
    <row r="99" spans="1:6" ht="16.5">
      <c r="A99" s="39"/>
      <c r="B99" s="40"/>
      <c r="C99" s="40"/>
      <c r="D99" s="40"/>
      <c r="E99" s="38"/>
      <c r="F99" s="38"/>
    </row>
    <row r="100" spans="1:6" ht="16.5">
      <c r="A100" s="39"/>
      <c r="B100" s="40"/>
      <c r="C100" s="40"/>
      <c r="D100" s="40"/>
      <c r="E100" s="38"/>
      <c r="F100" s="38"/>
    </row>
    <row r="101" spans="1:6" ht="16.5">
      <c r="A101" s="39"/>
      <c r="B101" s="40"/>
      <c r="C101" s="40"/>
      <c r="D101" s="40"/>
      <c r="E101" s="38"/>
      <c r="F101" s="38"/>
    </row>
    <row r="102" spans="1:6" ht="16.5">
      <c r="A102" s="39"/>
      <c r="B102" s="40"/>
      <c r="C102" s="40"/>
      <c r="D102" s="40"/>
      <c r="E102" s="38"/>
      <c r="F102" s="38"/>
    </row>
    <row r="103" spans="1:6" ht="16.5">
      <c r="A103" s="39"/>
      <c r="B103" s="40"/>
      <c r="C103" s="40"/>
      <c r="D103" s="40"/>
      <c r="E103" s="38"/>
      <c r="F103" s="38"/>
    </row>
    <row r="104" spans="1:6" ht="16.5">
      <c r="A104" s="39"/>
      <c r="B104" s="40"/>
      <c r="C104" s="40"/>
      <c r="D104" s="40"/>
      <c r="E104" s="38"/>
      <c r="F104" s="38"/>
    </row>
    <row r="105" spans="1:6" ht="16.5">
      <c r="A105" s="39"/>
      <c r="B105" s="40"/>
      <c r="C105" s="40"/>
      <c r="D105" s="40"/>
      <c r="E105" s="38"/>
      <c r="F105" s="38"/>
    </row>
    <row r="106" spans="1:6" ht="16.5">
      <c r="A106" s="39"/>
      <c r="B106" s="40"/>
      <c r="C106" s="40"/>
      <c r="D106" s="40"/>
      <c r="E106" s="38"/>
      <c r="F106" s="38"/>
    </row>
    <row r="107" spans="1:6" ht="16.5">
      <c r="A107" s="39"/>
      <c r="B107" s="40"/>
      <c r="C107" s="40"/>
      <c r="D107" s="40"/>
      <c r="E107" s="38"/>
      <c r="F107" s="38"/>
    </row>
    <row r="108" spans="1:6" ht="16.5">
      <c r="A108" s="39"/>
      <c r="B108" s="40"/>
      <c r="C108" s="40"/>
      <c r="D108" s="40"/>
      <c r="E108" s="38"/>
      <c r="F108" s="38"/>
    </row>
    <row r="109" spans="1:6" ht="16.5">
      <c r="A109" s="39"/>
      <c r="B109" s="40"/>
      <c r="C109" s="40"/>
      <c r="D109" s="40"/>
      <c r="E109" s="38"/>
      <c r="F109" s="38"/>
    </row>
    <row r="110" spans="1:6" ht="16.5">
      <c r="A110" s="39"/>
      <c r="B110" s="40"/>
      <c r="C110" s="40"/>
      <c r="D110" s="40"/>
      <c r="E110" s="38"/>
      <c r="F110" s="38"/>
    </row>
    <row r="111" spans="1:6" ht="16.5">
      <c r="A111" s="39"/>
      <c r="B111" s="40"/>
      <c r="C111" s="40"/>
      <c r="D111" s="40"/>
      <c r="E111" s="38"/>
      <c r="F111" s="38"/>
    </row>
    <row r="112" spans="1:6" ht="16.5">
      <c r="A112" s="39"/>
      <c r="B112" s="40"/>
      <c r="C112" s="40"/>
      <c r="D112" s="40"/>
      <c r="E112" s="38"/>
      <c r="F112" s="38"/>
    </row>
    <row r="113" spans="1:6" ht="16.5">
      <c r="A113" s="39"/>
      <c r="B113" s="40"/>
      <c r="C113" s="40"/>
      <c r="D113" s="40"/>
      <c r="E113" s="38"/>
      <c r="F113" s="38"/>
    </row>
    <row r="114" spans="1:6" ht="16.5">
      <c r="A114" s="41"/>
      <c r="B114" s="40"/>
      <c r="C114" s="40"/>
      <c r="D114" s="40"/>
      <c r="E114" s="38"/>
      <c r="F114" s="38"/>
    </row>
    <row r="115" spans="1:6" ht="16.5">
      <c r="A115" s="39"/>
      <c r="B115" s="40"/>
      <c r="C115" s="40"/>
      <c r="D115" s="40"/>
      <c r="E115" s="38"/>
      <c r="F115" s="38"/>
    </row>
    <row r="116" spans="1:6" ht="16.5">
      <c r="A116" s="39"/>
      <c r="B116" s="40"/>
      <c r="C116" s="40"/>
      <c r="D116" s="40"/>
      <c r="E116" s="38"/>
      <c r="F116" s="38"/>
    </row>
    <row r="117" spans="1:6" ht="16.5">
      <c r="A117" s="39"/>
      <c r="B117" s="40"/>
      <c r="C117" s="40"/>
      <c r="D117" s="40"/>
      <c r="E117" s="38"/>
      <c r="F117" s="38"/>
    </row>
    <row r="118" spans="1:6" ht="16.5">
      <c r="A118" s="39"/>
      <c r="B118" s="40"/>
      <c r="C118" s="40"/>
      <c r="D118" s="40"/>
      <c r="E118" s="38"/>
      <c r="F118" s="38"/>
    </row>
    <row r="119" spans="1:6" ht="16.5">
      <c r="A119" s="39"/>
      <c r="B119" s="40"/>
      <c r="C119" s="40"/>
      <c r="D119" s="40"/>
      <c r="E119" s="38"/>
      <c r="F119" s="38"/>
    </row>
    <row r="120" spans="1:6" ht="16.5">
      <c r="A120" s="39"/>
      <c r="B120" s="40"/>
      <c r="C120" s="40"/>
      <c r="D120" s="40"/>
      <c r="E120" s="38"/>
      <c r="F120" s="38"/>
    </row>
    <row r="121" spans="1:6" ht="16.5">
      <c r="A121" s="39"/>
      <c r="B121" s="40"/>
      <c r="C121" s="40"/>
      <c r="D121" s="40"/>
      <c r="E121" s="38"/>
      <c r="F121" s="38"/>
    </row>
    <row r="122" spans="1:6" ht="16.5">
      <c r="A122" s="39"/>
      <c r="B122" s="40"/>
      <c r="C122" s="40"/>
      <c r="D122" s="40"/>
      <c r="E122" s="38"/>
      <c r="F122" s="38"/>
    </row>
    <row r="123" spans="1:6" ht="16.5">
      <c r="A123" s="39"/>
      <c r="B123" s="40"/>
      <c r="C123" s="40"/>
      <c r="D123" s="40"/>
      <c r="E123" s="38"/>
      <c r="F123" s="38"/>
    </row>
    <row r="124" spans="1:6" ht="16.5">
      <c r="A124" s="39"/>
      <c r="B124" s="40"/>
      <c r="C124" s="40"/>
      <c r="D124" s="40"/>
      <c r="E124" s="38"/>
      <c r="F124" s="38"/>
    </row>
    <row r="125" spans="1:6" ht="16.5">
      <c r="A125" s="39"/>
      <c r="B125" s="40"/>
      <c r="C125" s="40"/>
      <c r="D125" s="40"/>
      <c r="E125" s="38"/>
      <c r="F125" s="38"/>
    </row>
    <row r="126" spans="1:6" ht="16.5">
      <c r="A126" s="39"/>
      <c r="B126" s="40"/>
      <c r="C126" s="40"/>
      <c r="D126" s="40"/>
      <c r="E126" s="38"/>
      <c r="F126" s="38"/>
    </row>
    <row r="127" spans="1:6" ht="16.5">
      <c r="A127" s="39"/>
      <c r="B127" s="40"/>
      <c r="C127" s="40"/>
      <c r="D127" s="40"/>
      <c r="E127" s="38"/>
      <c r="F127" s="38"/>
    </row>
    <row r="128" spans="1:6" ht="16.5">
      <c r="A128" s="39"/>
      <c r="B128" s="40"/>
      <c r="C128" s="40"/>
      <c r="D128" s="40"/>
      <c r="E128" s="38"/>
      <c r="F128" s="38"/>
    </row>
    <row r="129" spans="1:6" ht="16.5">
      <c r="A129" s="39"/>
      <c r="B129" s="40"/>
      <c r="C129" s="40"/>
      <c r="D129" s="40"/>
      <c r="E129" s="38"/>
      <c r="F129" s="38"/>
    </row>
    <row r="130" spans="1:6" ht="16.5">
      <c r="A130" s="39"/>
      <c r="B130" s="40"/>
      <c r="C130" s="40"/>
      <c r="D130" s="40"/>
      <c r="E130" s="38"/>
      <c r="F130" s="38"/>
    </row>
    <row r="131" spans="1:6" ht="16.5">
      <c r="A131" s="39"/>
      <c r="B131" s="40"/>
      <c r="C131" s="40"/>
      <c r="D131" s="40"/>
      <c r="E131" s="38"/>
      <c r="F131" s="38"/>
    </row>
    <row r="132" spans="1:6" ht="16.5">
      <c r="A132" s="39"/>
      <c r="B132" s="40"/>
      <c r="C132" s="40"/>
      <c r="D132" s="40"/>
      <c r="E132" s="38"/>
      <c r="F132" s="38"/>
    </row>
    <row r="133" spans="1:6" ht="16.5">
      <c r="A133" s="39"/>
      <c r="B133" s="40"/>
      <c r="C133" s="40"/>
      <c r="D133" s="40"/>
      <c r="E133" s="38"/>
      <c r="F133" s="38"/>
    </row>
    <row r="134" spans="1:6" ht="16.5">
      <c r="A134" s="39"/>
      <c r="B134" s="40"/>
      <c r="C134" s="40"/>
      <c r="D134" s="40"/>
      <c r="E134" s="38"/>
      <c r="F134" s="38"/>
    </row>
    <row r="135" spans="1:6" ht="16.5">
      <c r="A135" s="39"/>
      <c r="B135" s="40"/>
      <c r="C135" s="40"/>
      <c r="D135" s="40"/>
      <c r="E135" s="38"/>
      <c r="F135" s="38"/>
    </row>
    <row r="136" spans="1:6" ht="16.5">
      <c r="A136" s="39"/>
      <c r="B136" s="40"/>
      <c r="C136" s="40"/>
      <c r="D136" s="40"/>
      <c r="E136" s="38"/>
      <c r="F136" s="38"/>
    </row>
    <row r="137" spans="1:6" ht="16.5">
      <c r="A137" s="39"/>
      <c r="B137" s="40"/>
      <c r="C137" s="40"/>
      <c r="D137" s="40"/>
      <c r="E137" s="38"/>
      <c r="F137" s="38"/>
    </row>
    <row r="138" spans="1:6" ht="16.5">
      <c r="A138" s="39"/>
      <c r="B138" s="40"/>
      <c r="C138" s="40"/>
      <c r="D138" s="40"/>
      <c r="E138" s="38"/>
      <c r="F138" s="38"/>
    </row>
    <row r="139" spans="1:6" ht="16.5">
      <c r="A139" s="39"/>
      <c r="B139" s="40"/>
      <c r="C139" s="40"/>
      <c r="D139" s="40"/>
      <c r="E139" s="38"/>
      <c r="F139" s="38"/>
    </row>
    <row r="140" spans="1:6" ht="16.5">
      <c r="A140" s="39"/>
      <c r="B140" s="40"/>
      <c r="C140" s="40"/>
      <c r="D140" s="40"/>
      <c r="E140" s="38"/>
      <c r="F140" s="38"/>
    </row>
    <row r="141" spans="1:6" ht="16.5">
      <c r="A141" s="39"/>
      <c r="B141" s="40"/>
      <c r="C141" s="40"/>
      <c r="D141" s="40"/>
      <c r="E141" s="38"/>
      <c r="F141" s="38"/>
    </row>
    <row r="142" spans="1:6" ht="16.5">
      <c r="A142" s="39"/>
      <c r="B142" s="40"/>
      <c r="C142" s="40"/>
      <c r="D142" s="40"/>
      <c r="E142" s="38"/>
      <c r="F142" s="38"/>
    </row>
    <row r="143" spans="1:6" ht="16.5">
      <c r="A143" s="39"/>
      <c r="B143" s="40"/>
      <c r="C143" s="40"/>
      <c r="D143" s="40"/>
      <c r="E143" s="38"/>
      <c r="F143" s="38"/>
    </row>
    <row r="144" spans="1:6" ht="16.5">
      <c r="A144" s="39"/>
      <c r="B144" s="40"/>
      <c r="C144" s="40"/>
      <c r="D144" s="40"/>
      <c r="E144" s="38"/>
      <c r="F144" s="38"/>
    </row>
    <row r="145" spans="1:6" ht="16.5">
      <c r="A145" s="39"/>
      <c r="B145" s="40"/>
      <c r="C145" s="40"/>
      <c r="D145" s="40"/>
      <c r="E145" s="38"/>
      <c r="F145" s="38"/>
    </row>
    <row r="146" spans="1:6" ht="16.5">
      <c r="A146" s="39"/>
      <c r="B146" s="40"/>
      <c r="C146" s="40"/>
      <c r="D146" s="40"/>
      <c r="E146" s="38"/>
      <c r="F146" s="38"/>
    </row>
    <row r="147" spans="1:6" ht="16.5">
      <c r="A147" s="39"/>
      <c r="B147" s="40"/>
      <c r="C147" s="40"/>
      <c r="D147" s="40"/>
      <c r="E147" s="38"/>
      <c r="F147" s="38"/>
    </row>
    <row r="148" spans="1:6" ht="16.5">
      <c r="A148" s="39"/>
      <c r="B148" s="40"/>
      <c r="C148" s="40"/>
      <c r="D148" s="40"/>
      <c r="E148" s="38"/>
      <c r="F148" s="38"/>
    </row>
    <row r="149" spans="1:6" ht="16.5">
      <c r="A149" s="39"/>
      <c r="B149" s="40"/>
      <c r="C149" s="40"/>
      <c r="D149" s="40"/>
      <c r="E149" s="38"/>
      <c r="F149" s="38"/>
    </row>
    <row r="150" spans="1:6" ht="16.5">
      <c r="A150" s="39"/>
      <c r="B150" s="40"/>
      <c r="C150" s="40"/>
      <c r="D150" s="40"/>
      <c r="E150" s="38"/>
      <c r="F150" s="38"/>
    </row>
    <row r="151" spans="1:6" ht="16.5">
      <c r="A151" s="39"/>
      <c r="B151" s="40"/>
      <c r="C151" s="40"/>
      <c r="D151" s="40"/>
      <c r="E151" s="38"/>
      <c r="F151" s="38"/>
    </row>
    <row r="152" spans="1:6" ht="16.5">
      <c r="A152" s="39"/>
      <c r="B152" s="40"/>
      <c r="C152" s="40"/>
      <c r="D152" s="40"/>
      <c r="E152" s="38"/>
      <c r="F152" s="38"/>
    </row>
    <row r="153" spans="1:6" ht="16.5">
      <c r="A153" s="39"/>
      <c r="B153" s="40"/>
      <c r="C153" s="40"/>
      <c r="D153" s="40"/>
      <c r="E153" s="38"/>
      <c r="F153" s="38"/>
    </row>
    <row r="154" spans="1:6" ht="16.5">
      <c r="A154" s="39"/>
      <c r="B154" s="40"/>
      <c r="C154" s="40"/>
      <c r="D154" s="40"/>
      <c r="E154" s="38"/>
      <c r="F154" s="38"/>
    </row>
    <row r="155" spans="1:6" ht="16.5">
      <c r="A155" s="39"/>
      <c r="B155" s="40"/>
      <c r="C155" s="40"/>
      <c r="D155" s="40"/>
      <c r="E155" s="38"/>
      <c r="F155" s="38"/>
    </row>
    <row r="156" spans="1:6" ht="16.5">
      <c r="A156" s="39"/>
      <c r="B156" s="40"/>
      <c r="C156" s="40"/>
      <c r="D156" s="40"/>
      <c r="E156" s="38"/>
      <c r="F156" s="38"/>
    </row>
    <row r="157" spans="1:6" ht="16.5">
      <c r="A157" s="39"/>
      <c r="B157" s="40"/>
      <c r="C157" s="40"/>
      <c r="D157" s="40"/>
      <c r="E157" s="38"/>
      <c r="F157" s="38"/>
    </row>
    <row r="158" spans="1:6" ht="16.5">
      <c r="A158" s="39"/>
      <c r="B158" s="40"/>
      <c r="C158" s="40"/>
      <c r="D158" s="40"/>
      <c r="E158" s="38"/>
      <c r="F158" s="38"/>
    </row>
    <row r="159" spans="1:6" ht="16.5">
      <c r="A159" s="39"/>
      <c r="B159" s="40"/>
      <c r="C159" s="40"/>
      <c r="D159" s="40"/>
      <c r="E159" s="38"/>
      <c r="F159" s="38"/>
    </row>
    <row r="160" spans="1:6" ht="16.5">
      <c r="A160" s="39"/>
      <c r="B160" s="40"/>
      <c r="C160" s="40"/>
      <c r="D160" s="40"/>
      <c r="E160" s="38"/>
      <c r="F160" s="38"/>
    </row>
    <row r="161" spans="1:6" ht="16.5">
      <c r="A161" s="39"/>
      <c r="B161" s="40"/>
      <c r="C161" s="40"/>
      <c r="D161" s="40"/>
      <c r="E161" s="38"/>
      <c r="F161" s="38"/>
    </row>
    <row r="162" spans="1:6" ht="16.5">
      <c r="A162" s="39"/>
      <c r="B162" s="40"/>
      <c r="C162" s="40"/>
      <c r="D162" s="40"/>
      <c r="E162" s="38"/>
      <c r="F162" s="38"/>
    </row>
    <row r="163" spans="1:6" ht="16.5">
      <c r="A163" s="39"/>
      <c r="B163" s="40"/>
      <c r="C163" s="40"/>
      <c r="D163" s="40"/>
      <c r="E163" s="38"/>
      <c r="F163" s="38"/>
    </row>
    <row r="164" spans="1:6" ht="16.5">
      <c r="A164" s="39"/>
      <c r="B164" s="40"/>
      <c r="C164" s="40"/>
      <c r="D164" s="40"/>
      <c r="E164" s="38"/>
      <c r="F164" s="38"/>
    </row>
    <row r="165" spans="1:6" ht="16.5">
      <c r="A165" s="39"/>
      <c r="B165" s="40"/>
      <c r="C165" s="40"/>
      <c r="D165" s="40"/>
      <c r="E165" s="38"/>
      <c r="F165" s="38"/>
    </row>
    <row r="166" spans="1:6" ht="16.5">
      <c r="A166" s="39"/>
      <c r="B166" s="40"/>
      <c r="C166" s="40"/>
      <c r="D166" s="40"/>
      <c r="E166" s="38"/>
      <c r="F166" s="38"/>
    </row>
    <row r="167" spans="1:6" ht="16.5">
      <c r="A167" s="39"/>
      <c r="B167" s="40"/>
      <c r="C167" s="40"/>
      <c r="D167" s="40"/>
      <c r="E167" s="38"/>
      <c r="F167" s="38"/>
    </row>
    <row r="168" spans="1:6" ht="16.5">
      <c r="A168" s="39"/>
      <c r="B168" s="40"/>
      <c r="C168" s="40"/>
      <c r="D168" s="40"/>
      <c r="E168" s="38"/>
      <c r="F168" s="38"/>
    </row>
    <row r="169" spans="1:6" ht="16.5">
      <c r="A169" s="39"/>
      <c r="B169" s="40"/>
      <c r="C169" s="40"/>
      <c r="D169" s="40"/>
      <c r="E169" s="38"/>
      <c r="F169" s="38"/>
    </row>
    <row r="170" spans="1:6" ht="16.5">
      <c r="A170" s="39"/>
      <c r="B170" s="40"/>
      <c r="C170" s="40"/>
      <c r="D170" s="40"/>
      <c r="E170" s="38"/>
      <c r="F170" s="38"/>
    </row>
    <row r="171" spans="1:6" ht="16.5">
      <c r="A171" s="39"/>
      <c r="B171" s="40"/>
      <c r="C171" s="40"/>
      <c r="D171" s="40"/>
      <c r="E171" s="38"/>
      <c r="F171" s="38"/>
    </row>
    <row r="172" spans="1:6" ht="16.5">
      <c r="A172" s="39"/>
      <c r="B172" s="40"/>
      <c r="C172" s="40"/>
      <c r="D172" s="40"/>
      <c r="E172" s="38"/>
      <c r="F172" s="38"/>
    </row>
    <row r="173" spans="1:6" ht="16.5">
      <c r="A173" s="41"/>
      <c r="B173" s="40"/>
      <c r="C173" s="40"/>
      <c r="D173" s="40"/>
      <c r="E173" s="38"/>
      <c r="F173" s="38"/>
    </row>
    <row r="174" spans="1:6" ht="16.5">
      <c r="A174" s="39"/>
      <c r="B174" s="40"/>
      <c r="C174" s="40"/>
      <c r="D174" s="40"/>
      <c r="E174" s="38"/>
      <c r="F174" s="38"/>
    </row>
    <row r="175" spans="1:6" ht="16.5">
      <c r="A175" s="39"/>
      <c r="B175" s="40"/>
      <c r="C175" s="40"/>
      <c r="D175" s="40"/>
      <c r="E175" s="38"/>
      <c r="F175" s="38"/>
    </row>
    <row r="176" spans="1:6" ht="16.5">
      <c r="A176" s="39"/>
      <c r="B176" s="40"/>
      <c r="C176" s="40"/>
      <c r="D176" s="40"/>
      <c r="E176" s="38"/>
      <c r="F176" s="38"/>
    </row>
    <row r="177" spans="1:6" ht="16.5">
      <c r="A177" s="39"/>
      <c r="B177" s="40"/>
      <c r="C177" s="40"/>
      <c r="D177" s="40"/>
      <c r="E177" s="38"/>
      <c r="F177" s="38"/>
    </row>
    <row r="178" spans="1:6" ht="16.5">
      <c r="A178" s="39"/>
      <c r="B178" s="40"/>
      <c r="C178" s="40"/>
      <c r="D178" s="40"/>
      <c r="E178" s="38"/>
      <c r="F178" s="38"/>
    </row>
    <row r="179" spans="1:6" ht="16.5">
      <c r="A179" s="39"/>
      <c r="B179" s="40"/>
      <c r="C179" s="40"/>
      <c r="D179" s="40"/>
      <c r="E179" s="38"/>
      <c r="F179" s="38"/>
    </row>
    <row r="180" spans="1:6" ht="16.5">
      <c r="A180" s="39"/>
      <c r="B180" s="40"/>
      <c r="C180" s="40"/>
      <c r="D180" s="40"/>
      <c r="E180" s="38"/>
      <c r="F180" s="38"/>
    </row>
    <row r="181" spans="1:6" ht="16.5">
      <c r="A181" s="39"/>
      <c r="B181" s="40"/>
      <c r="C181" s="40"/>
      <c r="D181" s="40"/>
      <c r="E181" s="38"/>
      <c r="F181" s="38"/>
    </row>
    <row r="182" spans="1:6" ht="16.5">
      <c r="A182" s="39"/>
      <c r="B182" s="40"/>
      <c r="C182" s="40"/>
      <c r="D182" s="40"/>
      <c r="E182" s="38"/>
      <c r="F182" s="38"/>
    </row>
    <row r="183" spans="1:6" ht="16.5">
      <c r="A183" s="39"/>
      <c r="B183" s="40"/>
      <c r="C183" s="40"/>
      <c r="D183" s="40"/>
      <c r="E183" s="38"/>
      <c r="F183" s="38"/>
    </row>
    <row r="184" spans="1:6" ht="16.5">
      <c r="A184" s="39"/>
      <c r="B184" s="40"/>
      <c r="C184" s="40"/>
      <c r="D184" s="40"/>
      <c r="E184" s="38"/>
      <c r="F184" s="38"/>
    </row>
    <row r="185" spans="1:6" ht="16.5">
      <c r="A185" s="39"/>
      <c r="B185" s="40"/>
      <c r="C185" s="40"/>
      <c r="D185" s="40"/>
      <c r="E185" s="38"/>
      <c r="F185" s="38"/>
    </row>
    <row r="186" spans="1:6" ht="16.5">
      <c r="A186" s="39"/>
      <c r="B186" s="40"/>
      <c r="C186" s="40"/>
      <c r="D186" s="40"/>
      <c r="E186" s="38"/>
      <c r="F186" s="38"/>
    </row>
    <row r="187" spans="1:6" ht="16.5">
      <c r="A187" s="39"/>
      <c r="B187" s="40"/>
      <c r="C187" s="40"/>
      <c r="D187" s="40"/>
      <c r="E187" s="38"/>
      <c r="F187" s="38"/>
    </row>
    <row r="188" spans="1:6" ht="16.5">
      <c r="A188" s="41"/>
      <c r="B188" s="40"/>
      <c r="C188" s="40"/>
      <c r="D188" s="40"/>
      <c r="E188" s="38"/>
      <c r="F188" s="38"/>
    </row>
    <row r="189" spans="1:6" ht="16.5">
      <c r="A189" s="39"/>
      <c r="B189" s="40"/>
      <c r="C189" s="40"/>
      <c r="D189" s="40"/>
      <c r="E189" s="38"/>
      <c r="F189" s="38"/>
    </row>
    <row r="190" spans="1:6" ht="16.5">
      <c r="A190" s="39"/>
      <c r="B190" s="40"/>
      <c r="C190" s="40"/>
      <c r="D190" s="40"/>
      <c r="E190" s="38"/>
      <c r="F190" s="38"/>
    </row>
    <row r="191" spans="1:6" ht="16.5">
      <c r="A191" s="39"/>
      <c r="B191" s="40"/>
      <c r="C191" s="40"/>
      <c r="D191" s="40"/>
      <c r="E191" s="38"/>
      <c r="F191" s="38"/>
    </row>
    <row r="192" spans="1:6" ht="16.5">
      <c r="A192" s="39"/>
      <c r="B192" s="40"/>
      <c r="C192" s="40"/>
      <c r="D192" s="40"/>
      <c r="E192" s="38"/>
      <c r="F192" s="38"/>
    </row>
    <row r="193" spans="1:6" ht="16.5">
      <c r="A193" s="39"/>
      <c r="B193" s="40"/>
      <c r="C193" s="40"/>
      <c r="D193" s="40"/>
      <c r="E193" s="38"/>
      <c r="F193" s="38"/>
    </row>
    <row r="194" spans="1:6" ht="16.5">
      <c r="A194" s="39"/>
      <c r="B194" s="40"/>
      <c r="C194" s="40"/>
      <c r="D194" s="40"/>
      <c r="E194" s="38"/>
      <c r="F194" s="38"/>
    </row>
    <row r="195" spans="1:6" ht="16.5">
      <c r="A195" s="39"/>
      <c r="B195" s="40"/>
      <c r="C195" s="40"/>
      <c r="D195" s="40"/>
      <c r="E195" s="38"/>
      <c r="F195" s="38"/>
    </row>
    <row r="196" spans="1:6" ht="16.5">
      <c r="A196" s="39"/>
      <c r="B196" s="40"/>
      <c r="C196" s="40"/>
      <c r="D196" s="40"/>
      <c r="E196" s="38"/>
      <c r="F196" s="38"/>
    </row>
    <row r="197" spans="1:6" ht="16.5">
      <c r="A197" s="39"/>
      <c r="B197" s="40"/>
      <c r="C197" s="40"/>
      <c r="D197" s="40"/>
      <c r="E197" s="38"/>
      <c r="F197" s="38"/>
    </row>
    <row r="198" spans="1:6" ht="16.5">
      <c r="A198" s="39"/>
      <c r="B198" s="40"/>
      <c r="C198" s="40"/>
      <c r="D198" s="40"/>
      <c r="E198" s="38"/>
      <c r="F198" s="38"/>
    </row>
    <row r="199" spans="1:6" ht="16.5">
      <c r="A199" s="39"/>
      <c r="B199" s="40"/>
      <c r="C199" s="40"/>
      <c r="D199" s="40"/>
      <c r="E199" s="38"/>
      <c r="F199" s="38"/>
    </row>
    <row r="200" spans="1:6" ht="16.5">
      <c r="A200" s="39"/>
      <c r="B200" s="40"/>
      <c r="C200" s="40"/>
      <c r="D200" s="40"/>
      <c r="E200" s="38"/>
      <c r="F200" s="38"/>
    </row>
    <row r="201" spans="1:6" ht="16.5">
      <c r="A201" s="39"/>
      <c r="B201" s="40"/>
      <c r="C201" s="40"/>
      <c r="D201" s="40"/>
      <c r="E201" s="38"/>
      <c r="F201" s="38"/>
    </row>
    <row r="202" spans="1:6" ht="16.5">
      <c r="A202" s="39"/>
      <c r="B202" s="40"/>
      <c r="C202" s="40"/>
      <c r="D202" s="40"/>
      <c r="E202" s="38"/>
      <c r="F202" s="38"/>
    </row>
    <row r="203" spans="1:6" ht="16.5">
      <c r="A203" s="39"/>
      <c r="B203" s="40"/>
      <c r="C203" s="40"/>
      <c r="D203" s="40"/>
      <c r="E203" s="38"/>
      <c r="F203" s="38"/>
    </row>
    <row r="204" spans="1:6" ht="16.5">
      <c r="A204" s="39"/>
      <c r="B204" s="40"/>
      <c r="C204" s="40"/>
      <c r="D204" s="40"/>
      <c r="E204" s="38"/>
      <c r="F204" s="38"/>
    </row>
    <row r="205" spans="1:6" ht="16.5">
      <c r="A205" s="39"/>
      <c r="B205" s="40"/>
      <c r="C205" s="40"/>
      <c r="D205" s="40"/>
      <c r="E205" s="38"/>
      <c r="F205" s="38"/>
    </row>
    <row r="206" spans="1:6" ht="16.5">
      <c r="A206" s="39"/>
      <c r="B206" s="40"/>
      <c r="C206" s="40"/>
      <c r="D206" s="40"/>
      <c r="E206" s="38"/>
      <c r="F206" s="38"/>
    </row>
    <row r="207" spans="1:6" ht="16.5">
      <c r="A207" s="39"/>
      <c r="B207" s="40"/>
      <c r="C207" s="40"/>
      <c r="D207" s="40"/>
      <c r="E207" s="38"/>
      <c r="F207" s="38"/>
    </row>
    <row r="208" spans="1:6" ht="16.5">
      <c r="A208" s="39"/>
      <c r="B208" s="40"/>
      <c r="C208" s="40"/>
      <c r="D208" s="40"/>
      <c r="E208" s="38"/>
      <c r="F208" s="38"/>
    </row>
    <row r="209" spans="1:6" ht="16.5">
      <c r="A209" s="39"/>
      <c r="B209" s="40"/>
      <c r="C209" s="40"/>
      <c r="D209" s="40"/>
      <c r="E209" s="38"/>
      <c r="F209" s="38"/>
    </row>
    <row r="210" spans="1:6" ht="16.5">
      <c r="A210" s="39"/>
      <c r="B210" s="40"/>
      <c r="C210" s="40"/>
      <c r="D210" s="40"/>
      <c r="E210" s="38"/>
      <c r="F210" s="38"/>
    </row>
    <row r="211" spans="1:6" ht="16.5">
      <c r="A211" s="39"/>
      <c r="B211" s="40"/>
      <c r="C211" s="40"/>
      <c r="D211" s="40"/>
      <c r="E211" s="38"/>
      <c r="F211" s="38"/>
    </row>
    <row r="212" spans="1:6" ht="16.5">
      <c r="A212" s="39"/>
      <c r="B212" s="40"/>
      <c r="C212" s="40"/>
      <c r="D212" s="40"/>
      <c r="E212" s="38"/>
      <c r="F212" s="38"/>
    </row>
    <row r="213" spans="1:6" ht="16.5">
      <c r="A213" s="39"/>
      <c r="B213" s="40"/>
      <c r="C213" s="40"/>
      <c r="D213" s="40"/>
      <c r="E213" s="38"/>
      <c r="F213" s="38"/>
    </row>
    <row r="214" spans="1:6" ht="16.5">
      <c r="A214" s="39"/>
      <c r="B214" s="40"/>
      <c r="C214" s="40"/>
      <c r="D214" s="40"/>
      <c r="E214" s="38"/>
      <c r="F214" s="38"/>
    </row>
    <row r="215" spans="1:6" ht="16.5">
      <c r="A215" s="39"/>
      <c r="B215" s="40"/>
      <c r="C215" s="40"/>
      <c r="D215" s="40"/>
      <c r="E215" s="38"/>
      <c r="F215" s="38"/>
    </row>
    <row r="216" spans="1:6" ht="16.5">
      <c r="A216" s="39"/>
      <c r="B216" s="40"/>
      <c r="C216" s="40"/>
      <c r="D216" s="40"/>
      <c r="E216" s="38"/>
      <c r="F216" s="38"/>
    </row>
    <row r="217" spans="1:6" ht="16.5">
      <c r="A217" s="39"/>
      <c r="B217" s="40"/>
      <c r="C217" s="40"/>
      <c r="D217" s="40"/>
      <c r="E217" s="38"/>
      <c r="F217" s="38"/>
    </row>
    <row r="218" spans="1:6" ht="16.5">
      <c r="A218" s="39"/>
      <c r="B218" s="40"/>
      <c r="C218" s="40"/>
      <c r="D218" s="40"/>
      <c r="E218" s="38"/>
      <c r="F218" s="38"/>
    </row>
    <row r="219" spans="1:6" ht="16.5">
      <c r="A219" s="39"/>
      <c r="B219" s="40"/>
      <c r="C219" s="40"/>
      <c r="D219" s="40"/>
      <c r="E219" s="38"/>
      <c r="F219" s="38"/>
    </row>
    <row r="220" spans="1:6" ht="16.5">
      <c r="A220" s="39"/>
      <c r="B220" s="40"/>
      <c r="C220" s="40"/>
      <c r="D220" s="40"/>
      <c r="E220" s="38"/>
      <c r="F220" s="38"/>
    </row>
    <row r="221" spans="1:6" ht="16.5">
      <c r="A221" s="39"/>
      <c r="B221" s="40"/>
      <c r="C221" s="40"/>
      <c r="D221" s="40"/>
      <c r="E221" s="38"/>
      <c r="F221" s="38"/>
    </row>
    <row r="222" spans="1:6" ht="16.5">
      <c r="A222" s="39"/>
      <c r="B222" s="40"/>
      <c r="C222" s="40"/>
      <c r="D222" s="40"/>
      <c r="E222" s="38"/>
      <c r="F222" s="38"/>
    </row>
    <row r="223" spans="1:6" ht="16.5">
      <c r="A223" s="39"/>
      <c r="B223" s="40"/>
      <c r="C223" s="40"/>
      <c r="D223" s="40"/>
      <c r="E223" s="38"/>
      <c r="F223" s="38"/>
    </row>
    <row r="224" spans="1:6" ht="16.5">
      <c r="A224" s="39"/>
      <c r="B224" s="40"/>
      <c r="C224" s="40"/>
      <c r="D224" s="40"/>
      <c r="E224" s="38"/>
      <c r="F224" s="38"/>
    </row>
    <row r="225" spans="1:6" ht="16.5">
      <c r="A225" s="39"/>
      <c r="B225" s="40"/>
      <c r="C225" s="40"/>
      <c r="D225" s="40"/>
      <c r="E225" s="38"/>
      <c r="F225" s="38"/>
    </row>
    <row r="226" spans="1:6" ht="16.5">
      <c r="A226" s="39"/>
      <c r="B226" s="40"/>
      <c r="C226" s="40"/>
      <c r="D226" s="40"/>
      <c r="E226" s="38"/>
      <c r="F226" s="38"/>
    </row>
    <row r="227" spans="1:6" ht="16.5">
      <c r="A227" s="39"/>
      <c r="B227" s="40"/>
      <c r="C227" s="40"/>
      <c r="D227" s="40"/>
      <c r="E227" s="38"/>
      <c r="F227" s="38"/>
    </row>
    <row r="228" spans="1:6" ht="16.5">
      <c r="A228" s="39"/>
      <c r="B228" s="40"/>
      <c r="C228" s="40"/>
      <c r="D228" s="40"/>
      <c r="E228" s="38"/>
      <c r="F228" s="38"/>
    </row>
    <row r="229" spans="1:6" ht="16.5">
      <c r="A229" s="39"/>
      <c r="B229" s="40"/>
      <c r="C229" s="40"/>
      <c r="D229" s="40"/>
      <c r="E229" s="38"/>
      <c r="F229" s="38"/>
    </row>
    <row r="230" spans="1:6" ht="16.5">
      <c r="A230" s="39"/>
      <c r="B230" s="40"/>
      <c r="C230" s="40"/>
      <c r="D230" s="40"/>
      <c r="E230" s="38"/>
      <c r="F230" s="38"/>
    </row>
    <row r="231" spans="1:6" ht="16.5">
      <c r="A231" s="39"/>
      <c r="B231" s="40"/>
      <c r="C231" s="40"/>
      <c r="D231" s="40"/>
      <c r="E231" s="38"/>
      <c r="F231" s="38"/>
    </row>
    <row r="232" spans="1:6" ht="16.5">
      <c r="A232" s="39"/>
      <c r="B232" s="40"/>
      <c r="C232" s="40"/>
      <c r="D232" s="40"/>
      <c r="E232" s="38"/>
      <c r="F232" s="38"/>
    </row>
    <row r="233" spans="1:6" ht="16.5">
      <c r="A233" s="39"/>
      <c r="B233" s="40"/>
      <c r="C233" s="40"/>
      <c r="D233" s="40"/>
      <c r="E233" s="38"/>
      <c r="F233" s="38"/>
    </row>
    <row r="234" spans="1:6" ht="16.5">
      <c r="A234" s="39"/>
      <c r="B234" s="40"/>
      <c r="C234" s="40"/>
      <c r="D234" s="40"/>
      <c r="E234" s="38"/>
      <c r="F234" s="38"/>
    </row>
    <row r="235" spans="1:6" ht="16.5">
      <c r="A235" s="39"/>
      <c r="B235" s="40"/>
      <c r="C235" s="40"/>
      <c r="D235" s="40"/>
      <c r="E235" s="38"/>
      <c r="F235" s="38"/>
    </row>
    <row r="236" spans="1:6" ht="16.5">
      <c r="A236" s="39"/>
      <c r="B236" s="40"/>
      <c r="C236" s="40"/>
      <c r="D236" s="40"/>
      <c r="E236" s="38"/>
      <c r="F236" s="38"/>
    </row>
    <row r="237" spans="1:6" ht="16.5">
      <c r="A237" s="39"/>
      <c r="B237" s="40"/>
      <c r="C237" s="40"/>
      <c r="D237" s="40"/>
      <c r="E237" s="38"/>
      <c r="F237" s="38"/>
    </row>
    <row r="238" spans="1:6" ht="16.5">
      <c r="A238" s="39"/>
      <c r="B238" s="40"/>
      <c r="C238" s="40"/>
      <c r="D238" s="40"/>
      <c r="E238" s="38"/>
      <c r="F238" s="38"/>
    </row>
    <row r="239" spans="1:6" ht="16.5">
      <c r="A239" s="39"/>
      <c r="B239" s="40"/>
      <c r="C239" s="40"/>
      <c r="D239" s="40"/>
      <c r="E239" s="38"/>
      <c r="F239" s="38"/>
    </row>
    <row r="240" spans="1:6" ht="16.5">
      <c r="A240" s="38" t="str">
        <f>IF(LEN(A230)&gt;=10,#REF!+1,"")</f>
        <v/>
      </c>
    </row>
    <row r="241" spans="1:1" ht="16.5">
      <c r="A241" s="38" t="str">
        <f t="shared" ref="A241:A249" si="0">IF(LEN(A231)&gt;=10,A240+1,"")</f>
        <v/>
      </c>
    </row>
    <row r="242" spans="1:1" ht="16.5">
      <c r="A242" s="38" t="str">
        <f t="shared" si="0"/>
        <v/>
      </c>
    </row>
    <row r="243" spans="1:1" ht="16.5">
      <c r="A243" s="38" t="str">
        <f t="shared" si="0"/>
        <v/>
      </c>
    </row>
    <row r="244" spans="1:1" ht="16.5">
      <c r="A244" s="38" t="str">
        <f t="shared" si="0"/>
        <v/>
      </c>
    </row>
    <row r="245" spans="1:1" ht="16.5">
      <c r="A245" s="38" t="str">
        <f t="shared" si="0"/>
        <v/>
      </c>
    </row>
    <row r="246" spans="1:1" ht="16.5">
      <c r="A246" s="38" t="str">
        <f t="shared" si="0"/>
        <v/>
      </c>
    </row>
    <row r="247" spans="1:1" ht="16.5">
      <c r="A247" s="38" t="str">
        <f t="shared" si="0"/>
        <v/>
      </c>
    </row>
    <row r="248" spans="1:1" ht="16.5">
      <c r="A248" s="38" t="str">
        <f t="shared" si="0"/>
        <v/>
      </c>
    </row>
    <row r="249" spans="1:1" ht="16.5">
      <c r="A249" s="38" t="str">
        <f t="shared" si="0"/>
        <v/>
      </c>
    </row>
  </sheetData>
  <sheetProtection selectLockedCells="1" selectUnlockedCells="1"/>
  <protectedRanges>
    <protectedRange sqref="D10:F239" name="Nhap Diem_3"/>
  </protectedRanges>
  <conditionalFormatting sqref="B10:B239">
    <cfRule type="expression" dxfId="7" priority="9" stopIfTrue="1">
      <formula>LEN(A10)&gt;0</formula>
    </cfRule>
  </conditionalFormatting>
  <conditionalFormatting sqref="C10:C239">
    <cfRule type="expression" dxfId="6" priority="10" stopIfTrue="1">
      <formula>LEN(A10)&gt;0</formula>
    </cfRule>
  </conditionalFormatting>
  <conditionalFormatting sqref="A10:A249">
    <cfRule type="notContainsBlanks" dxfId="5" priority="8">
      <formula>LEN(TRIM(A10))&gt;0</formula>
    </cfRule>
  </conditionalFormatting>
  <conditionalFormatting sqref="B10:C229">
    <cfRule type="cellIs" dxfId="4" priority="13" stopIfTrue="1" operator="notBetween">
      <formula>0</formula>
      <formula>100</formula>
    </cfRule>
    <cfRule type="expression" dxfId="3" priority="14" stopIfTrue="1">
      <formula>$A10&lt;&gt;""</formula>
    </cfRule>
  </conditionalFormatting>
  <conditionalFormatting sqref="E10:F239">
    <cfRule type="cellIs" dxfId="2" priority="1" stopIfTrue="1" operator="notBetween">
      <formula>0</formula>
      <formula>100</formula>
    </cfRule>
    <cfRule type="expression" dxfId="1" priority="2" stopIfTrue="1">
      <formula>$B10&lt;&gt;""</formula>
    </cfRule>
  </conditionalFormatting>
  <conditionalFormatting sqref="D10:D239">
    <cfRule type="expression" dxfId="0" priority="3" stopIfTrue="1">
      <formula>LEN(C10)&gt;0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F239">
      <formula1>$CP$2:$CP$10977</formula1>
    </dataValidation>
  </dataValidations>
  <hyperlinks>
    <hyperlink ref="G10" r:id="rId1"/>
    <hyperlink ref="G11" r:id="rId2"/>
  </hyperlinks>
  <pageMargins left="0.7" right="0.7" top="0.75" bottom="0.75" header="0.3" footer="0.3"/>
  <pageSetup scale="84" orientation="landscape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0"/>
  <sheetViews>
    <sheetView workbookViewId="0">
      <selection activeCell="C20" sqref="C20"/>
    </sheetView>
  </sheetViews>
  <sheetFormatPr defaultRowHeight="15"/>
  <cols>
    <col min="2" max="2" width="17.42578125" bestFit="1" customWidth="1"/>
    <col min="3" max="3" width="12.5703125" customWidth="1"/>
    <col min="4" max="4" width="13" customWidth="1"/>
    <col min="5" max="5" width="22.5703125" customWidth="1"/>
  </cols>
  <sheetData>
    <row r="1" spans="1:12" ht="23.25">
      <c r="A1" s="1" t="s">
        <v>21</v>
      </c>
    </row>
    <row r="2" spans="1:12" ht="23.25">
      <c r="A2" s="1" t="s">
        <v>20</v>
      </c>
    </row>
    <row r="4" spans="1:12">
      <c r="A4" s="2" t="s">
        <v>0</v>
      </c>
      <c r="B4" s="2" t="s">
        <v>1</v>
      </c>
    </row>
    <row r="5" spans="1:12">
      <c r="A5" s="2" t="s">
        <v>2</v>
      </c>
      <c r="B5" s="3" t="s">
        <v>3</v>
      </c>
    </row>
    <row r="6" spans="1:12">
      <c r="A6" s="2" t="s">
        <v>4</v>
      </c>
      <c r="B6" s="3" t="s">
        <v>5</v>
      </c>
    </row>
    <row r="7" spans="1:12">
      <c r="A7" s="2" t="s">
        <v>6</v>
      </c>
      <c r="B7" s="4" t="s">
        <v>7</v>
      </c>
    </row>
    <row r="9" spans="1:12" s="18" customFormat="1" ht="15" customHeight="1">
      <c r="A9" s="16" t="s">
        <v>22</v>
      </c>
      <c r="B9" s="16" t="s">
        <v>8</v>
      </c>
      <c r="C9" s="16" t="s">
        <v>9</v>
      </c>
      <c r="D9" s="16" t="s">
        <v>10</v>
      </c>
      <c r="E9" s="17" t="s">
        <v>23</v>
      </c>
      <c r="F9" s="5" t="s">
        <v>14</v>
      </c>
      <c r="G9" s="5" t="s">
        <v>15</v>
      </c>
      <c r="H9" s="5" t="s">
        <v>12</v>
      </c>
      <c r="I9" s="5" t="s">
        <v>13</v>
      </c>
      <c r="J9" s="13" t="s">
        <v>16</v>
      </c>
      <c r="K9" s="16" t="s">
        <v>24</v>
      </c>
      <c r="L9" s="16" t="s">
        <v>11</v>
      </c>
    </row>
    <row r="10" spans="1:12" s="12" customFormat="1" ht="15.75">
      <c r="A10" s="9">
        <v>1</v>
      </c>
      <c r="B10" s="10" t="s">
        <v>18</v>
      </c>
      <c r="C10" s="11" t="s">
        <v>19</v>
      </c>
      <c r="D10" s="7" t="s">
        <v>26</v>
      </c>
      <c r="E10" s="8" t="s">
        <v>25</v>
      </c>
      <c r="F10" s="14">
        <v>19</v>
      </c>
      <c r="G10" s="14">
        <v>15</v>
      </c>
      <c r="H10" s="14">
        <v>17</v>
      </c>
      <c r="I10" s="14">
        <v>9</v>
      </c>
      <c r="J10" s="15">
        <v>60</v>
      </c>
      <c r="K10" s="14" t="s">
        <v>17</v>
      </c>
      <c r="L10" s="14"/>
    </row>
  </sheetData>
  <sheetProtection selectLockedCells="1" selectUnlockedCells="1"/>
  <hyperlinks>
    <hyperlink ref="E10" r:id="rId1"/>
  </hyperlinks>
  <pageMargins left="0.7" right="0.7" top="0.75" bottom="0.75" header="0.3" footer="0.3"/>
  <pageSetup scale="8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6"/>
  <sheetViews>
    <sheetView workbookViewId="0">
      <selection activeCell="E16" sqref="E16"/>
    </sheetView>
  </sheetViews>
  <sheetFormatPr defaultRowHeight="1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>
      <c r="A1" s="1" t="s">
        <v>42</v>
      </c>
    </row>
    <row r="2" spans="1:16" s="20" customFormat="1" ht="23.2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>
      <c r="A4" s="21" t="s">
        <v>0</v>
      </c>
      <c r="B4" s="25" t="s">
        <v>44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>
      <c r="A6" s="21" t="s">
        <v>6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2" t="s">
        <v>46</v>
      </c>
    </row>
    <row r="11" spans="1:16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2" t="s">
        <v>47</v>
      </c>
    </row>
    <row r="12" spans="1:16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2" t="s">
        <v>48</v>
      </c>
    </row>
    <row r="13" spans="1:16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2" t="s">
        <v>49</v>
      </c>
    </row>
    <row r="14" spans="1:16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2" t="s">
        <v>50</v>
      </c>
    </row>
    <row r="15" spans="1:16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2" t="s">
        <v>51</v>
      </c>
    </row>
    <row r="16" spans="1:16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2" t="s">
        <v>52</v>
      </c>
    </row>
    <row r="17" spans="1:16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2" t="s">
        <v>53</v>
      </c>
    </row>
    <row r="18" spans="1:16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2" t="s">
        <v>54</v>
      </c>
    </row>
    <row r="19" spans="1:16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2" t="s">
        <v>55</v>
      </c>
    </row>
    <row r="20" spans="1:16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2" t="s">
        <v>56</v>
      </c>
    </row>
    <row r="21" spans="1:16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2" t="s">
        <v>57</v>
      </c>
    </row>
    <row r="22" spans="1:16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2" t="s">
        <v>58</v>
      </c>
    </row>
    <row r="23" spans="1:16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2" t="s">
        <v>59</v>
      </c>
    </row>
    <row r="24" spans="1:16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2" t="s">
        <v>60</v>
      </c>
    </row>
    <row r="25" spans="1:16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2" t="s">
        <v>61</v>
      </c>
    </row>
    <row r="26" spans="1:16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2" t="s">
        <v>62</v>
      </c>
    </row>
    <row r="27" spans="1:16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2" t="s">
        <v>63</v>
      </c>
    </row>
    <row r="28" spans="1:16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2" t="s">
        <v>64</v>
      </c>
    </row>
    <row r="29" spans="1:16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2" t="s">
        <v>65</v>
      </c>
    </row>
    <row r="30" spans="1:16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2" t="s">
        <v>66</v>
      </c>
    </row>
    <row r="31" spans="1:16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2" t="s">
        <v>67</v>
      </c>
    </row>
    <row r="32" spans="1:16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2" t="s">
        <v>68</v>
      </c>
    </row>
    <row r="33" spans="1:16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2" t="s">
        <v>69</v>
      </c>
    </row>
    <row r="34" spans="1:16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2" t="s">
        <v>70</v>
      </c>
    </row>
    <row r="35" spans="1:16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2" t="s">
        <v>71</v>
      </c>
    </row>
    <row r="36" spans="1:16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2" t="s">
        <v>72</v>
      </c>
    </row>
    <row r="37" spans="1:16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2" t="s">
        <v>73</v>
      </c>
    </row>
    <row r="38" spans="1:16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2" t="s">
        <v>74</v>
      </c>
    </row>
    <row r="39" spans="1:16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2" t="s">
        <v>75</v>
      </c>
    </row>
    <row r="40" spans="1:16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2" t="s">
        <v>76</v>
      </c>
    </row>
    <row r="41" spans="1:16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2" t="s">
        <v>77</v>
      </c>
    </row>
    <row r="42" spans="1:16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2" t="s">
        <v>78</v>
      </c>
    </row>
    <row r="43" spans="1:16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2" t="s">
        <v>79</v>
      </c>
    </row>
    <row r="44" spans="1:16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2" t="s">
        <v>80</v>
      </c>
    </row>
    <row r="45" spans="1:16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2" t="s">
        <v>81</v>
      </c>
    </row>
    <row r="46" spans="1:16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2" t="s">
        <v>82</v>
      </c>
    </row>
    <row r="47" spans="1:16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2" t="s">
        <v>83</v>
      </c>
    </row>
    <row r="48" spans="1:16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2" t="s">
        <v>84</v>
      </c>
    </row>
    <row r="49" spans="1:16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2" t="s">
        <v>85</v>
      </c>
    </row>
    <row r="50" spans="1:16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2" t="s">
        <v>86</v>
      </c>
    </row>
    <row r="51" spans="1:16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2" t="s">
        <v>87</v>
      </c>
    </row>
    <row r="52" spans="1:16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2" t="s">
        <v>88</v>
      </c>
    </row>
    <row r="53" spans="1:16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2" t="s">
        <v>89</v>
      </c>
    </row>
    <row r="54" spans="1:16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2" t="s">
        <v>90</v>
      </c>
    </row>
    <row r="55" spans="1:16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2" t="s">
        <v>91</v>
      </c>
    </row>
    <row r="56" spans="1:16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2" t="s">
        <v>92</v>
      </c>
    </row>
    <row r="57" spans="1:16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2" t="s">
        <v>93</v>
      </c>
    </row>
    <row r="58" spans="1:16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2" t="s">
        <v>94</v>
      </c>
    </row>
    <row r="59" spans="1:16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2" t="s">
        <v>95</v>
      </c>
    </row>
    <row r="60" spans="1:16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2" t="s">
        <v>96</v>
      </c>
    </row>
    <row r="61" spans="1:16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2" t="s">
        <v>97</v>
      </c>
    </row>
    <row r="62" spans="1:16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2" t="s">
        <v>99</v>
      </c>
    </row>
    <row r="63" spans="1:16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2" t="s">
        <v>100</v>
      </c>
    </row>
    <row r="64" spans="1:16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2" t="s">
        <v>101</v>
      </c>
    </row>
    <row r="65" spans="1:16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2" t="s">
        <v>102</v>
      </c>
    </row>
    <row r="66" spans="1:16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2" t="s">
        <v>103</v>
      </c>
    </row>
    <row r="67" spans="1:16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2" t="s">
        <v>105</v>
      </c>
    </row>
    <row r="68" spans="1:16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2" t="s">
        <v>106</v>
      </c>
    </row>
    <row r="69" spans="1:16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2" t="s">
        <v>107</v>
      </c>
    </row>
    <row r="70" spans="1:16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2" t="s">
        <v>108</v>
      </c>
    </row>
    <row r="71" spans="1:16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2" t="s">
        <v>109</v>
      </c>
    </row>
    <row r="72" spans="1:16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2" t="s">
        <v>110</v>
      </c>
    </row>
    <row r="73" spans="1:16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2" t="s">
        <v>111</v>
      </c>
    </row>
    <row r="74" spans="1:16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2" t="s">
        <v>112</v>
      </c>
    </row>
    <row r="75" spans="1:16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2" t="s">
        <v>113</v>
      </c>
    </row>
    <row r="76" spans="1:16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2" t="s">
        <v>114</v>
      </c>
    </row>
    <row r="77" spans="1:16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2" t="s">
        <v>115</v>
      </c>
    </row>
    <row r="78" spans="1:16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2" t="s">
        <v>116</v>
      </c>
    </row>
    <row r="79" spans="1:16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2" t="s">
        <v>117</v>
      </c>
    </row>
    <row r="80" spans="1:16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2" t="s">
        <v>118</v>
      </c>
    </row>
    <row r="81" spans="1:16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2" t="s">
        <v>119</v>
      </c>
    </row>
    <row r="82" spans="1:16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2" t="s">
        <v>120</v>
      </c>
    </row>
    <row r="83" spans="1:16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2" t="s">
        <v>121</v>
      </c>
    </row>
    <row r="84" spans="1:16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2" t="s">
        <v>122</v>
      </c>
    </row>
    <row r="85" spans="1:16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2" t="s">
        <v>123</v>
      </c>
    </row>
    <row r="86" spans="1:16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2" t="s">
        <v>124</v>
      </c>
    </row>
    <row r="87" spans="1:16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2" t="s">
        <v>125</v>
      </c>
    </row>
    <row r="88" spans="1:16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2" t="s">
        <v>126</v>
      </c>
    </row>
    <row r="89" spans="1:16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2" t="s">
        <v>127</v>
      </c>
    </row>
    <row r="90" spans="1:16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2" t="s">
        <v>128</v>
      </c>
    </row>
    <row r="91" spans="1:16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2" t="s">
        <v>129</v>
      </c>
    </row>
    <row r="92" spans="1:16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2" t="s">
        <v>130</v>
      </c>
    </row>
    <row r="93" spans="1:16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2" t="s">
        <v>131</v>
      </c>
    </row>
    <row r="94" spans="1:16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2" t="s">
        <v>132</v>
      </c>
    </row>
    <row r="95" spans="1:16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2" t="s">
        <v>133</v>
      </c>
    </row>
    <row r="96" spans="1:16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2" t="s">
        <v>134</v>
      </c>
    </row>
    <row r="97" spans="1:16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2" t="s">
        <v>135</v>
      </c>
    </row>
    <row r="98" spans="1:16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2" t="s">
        <v>136</v>
      </c>
    </row>
    <row r="99" spans="1:16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2" t="s">
        <v>137</v>
      </c>
    </row>
    <row r="100" spans="1:16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2" t="s">
        <v>138</v>
      </c>
    </row>
    <row r="101" spans="1:16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2" t="s">
        <v>139</v>
      </c>
    </row>
    <row r="102" spans="1:16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2" t="s">
        <v>140</v>
      </c>
    </row>
    <row r="103" spans="1:16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2" t="s">
        <v>141</v>
      </c>
    </row>
    <row r="104" spans="1:16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2" t="s">
        <v>142</v>
      </c>
    </row>
    <row r="105" spans="1:16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2" t="s">
        <v>143</v>
      </c>
    </row>
    <row r="106" spans="1:16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2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6"/>
  <sheetViews>
    <sheetView workbookViewId="0">
      <selection activeCell="G18" sqref="G18"/>
    </sheetView>
  </sheetViews>
  <sheetFormatPr defaultRowHeight="1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>
      <c r="A1" s="1" t="s">
        <v>42</v>
      </c>
    </row>
    <row r="2" spans="1:16" s="20" customFormat="1" ht="23.2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5" t="s">
        <v>27</v>
      </c>
    </row>
    <row r="11" spans="1:16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5" t="s">
        <v>27</v>
      </c>
    </row>
    <row r="12" spans="1:16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5" t="s">
        <v>27</v>
      </c>
    </row>
    <row r="13" spans="1:16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5" t="s">
        <v>27</v>
      </c>
    </row>
    <row r="14" spans="1:16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5" t="s">
        <v>27</v>
      </c>
    </row>
    <row r="15" spans="1:16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5" t="s">
        <v>27</v>
      </c>
    </row>
    <row r="16" spans="1:16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5" t="s">
        <v>27</v>
      </c>
    </row>
    <row r="17" spans="1:16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5" t="s">
        <v>27</v>
      </c>
    </row>
    <row r="18" spans="1:16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5" t="s">
        <v>27</v>
      </c>
    </row>
    <row r="19" spans="1:16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5" t="s">
        <v>27</v>
      </c>
    </row>
    <row r="20" spans="1:16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5" t="s">
        <v>27</v>
      </c>
    </row>
    <row r="21" spans="1:16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5" t="s">
        <v>27</v>
      </c>
    </row>
    <row r="22" spans="1:16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5" t="s">
        <v>27</v>
      </c>
    </row>
    <row r="23" spans="1:16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5" t="s">
        <v>27</v>
      </c>
    </row>
    <row r="24" spans="1:16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5" t="s">
        <v>27</v>
      </c>
    </row>
    <row r="25" spans="1:16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5" t="s">
        <v>27</v>
      </c>
    </row>
    <row r="26" spans="1:16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5" t="s">
        <v>27</v>
      </c>
    </row>
    <row r="27" spans="1:16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5" t="s">
        <v>27</v>
      </c>
    </row>
    <row r="28" spans="1:16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5" t="s">
        <v>27</v>
      </c>
    </row>
    <row r="29" spans="1:16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5" t="s">
        <v>27</v>
      </c>
    </row>
    <row r="30" spans="1:16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5" t="s">
        <v>27</v>
      </c>
    </row>
    <row r="31" spans="1:16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5" t="s">
        <v>27</v>
      </c>
    </row>
    <row r="32" spans="1:16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5" t="s">
        <v>27</v>
      </c>
    </row>
    <row r="33" spans="1:16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5" t="s">
        <v>27</v>
      </c>
    </row>
    <row r="34" spans="1:16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5" t="s">
        <v>27</v>
      </c>
    </row>
    <row r="35" spans="1:16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5" t="s">
        <v>27</v>
      </c>
    </row>
    <row r="36" spans="1:16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5" t="s">
        <v>27</v>
      </c>
    </row>
    <row r="37" spans="1:16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5" t="s">
        <v>27</v>
      </c>
    </row>
    <row r="38" spans="1:16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5" t="s">
        <v>27</v>
      </c>
    </row>
    <row r="39" spans="1:16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5" t="s">
        <v>27</v>
      </c>
    </row>
    <row r="40" spans="1:16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5" t="s">
        <v>27</v>
      </c>
    </row>
    <row r="41" spans="1:16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5" t="s">
        <v>27</v>
      </c>
    </row>
    <row r="42" spans="1:16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5" t="s">
        <v>27</v>
      </c>
    </row>
    <row r="43" spans="1:16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5" t="s">
        <v>27</v>
      </c>
    </row>
    <row r="44" spans="1:16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5" t="s">
        <v>27</v>
      </c>
    </row>
    <row r="45" spans="1:16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5" t="s">
        <v>27</v>
      </c>
    </row>
    <row r="46" spans="1:16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5" t="s">
        <v>27</v>
      </c>
    </row>
    <row r="47" spans="1:16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5" t="s">
        <v>27</v>
      </c>
    </row>
    <row r="48" spans="1:16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5" t="s">
        <v>27</v>
      </c>
    </row>
    <row r="49" spans="1:16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5" t="s">
        <v>27</v>
      </c>
    </row>
    <row r="50" spans="1:16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5" t="s">
        <v>27</v>
      </c>
    </row>
    <row r="51" spans="1:16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5" t="s">
        <v>27</v>
      </c>
    </row>
    <row r="52" spans="1:16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5" t="s">
        <v>27</v>
      </c>
    </row>
    <row r="53" spans="1:16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5" t="s">
        <v>27</v>
      </c>
    </row>
    <row r="54" spans="1:16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5" t="s">
        <v>27</v>
      </c>
    </row>
    <row r="55" spans="1:16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5" t="s">
        <v>27</v>
      </c>
    </row>
    <row r="56" spans="1:16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5" t="s">
        <v>27</v>
      </c>
    </row>
    <row r="57" spans="1:16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5" t="s">
        <v>27</v>
      </c>
    </row>
    <row r="58" spans="1:16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5" t="s">
        <v>27</v>
      </c>
    </row>
    <row r="59" spans="1:16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5" t="s">
        <v>27</v>
      </c>
    </row>
    <row r="60" spans="1:16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5" t="s">
        <v>27</v>
      </c>
    </row>
    <row r="61" spans="1:16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5" t="s">
        <v>27</v>
      </c>
    </row>
    <row r="62" spans="1:16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5" t="s">
        <v>27</v>
      </c>
    </row>
    <row r="63" spans="1:16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5" t="s">
        <v>27</v>
      </c>
    </row>
    <row r="64" spans="1:16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5" t="s">
        <v>27</v>
      </c>
    </row>
    <row r="65" spans="1:16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5" t="s">
        <v>27</v>
      </c>
    </row>
    <row r="66" spans="1:16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5" t="s">
        <v>27</v>
      </c>
    </row>
    <row r="67" spans="1:16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5" t="s">
        <v>27</v>
      </c>
    </row>
    <row r="68" spans="1:16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5" t="s">
        <v>27</v>
      </c>
    </row>
    <row r="69" spans="1:16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5" t="s">
        <v>27</v>
      </c>
    </row>
    <row r="70" spans="1:16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5" t="s">
        <v>27</v>
      </c>
    </row>
    <row r="71" spans="1:16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5" t="s">
        <v>27</v>
      </c>
    </row>
    <row r="72" spans="1:16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5" t="s">
        <v>27</v>
      </c>
    </row>
    <row r="73" spans="1:16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5" t="s">
        <v>27</v>
      </c>
    </row>
    <row r="74" spans="1:16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5" t="s">
        <v>27</v>
      </c>
    </row>
    <row r="75" spans="1:16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5" t="s">
        <v>27</v>
      </c>
    </row>
    <row r="76" spans="1:16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5" t="s">
        <v>27</v>
      </c>
    </row>
    <row r="77" spans="1:16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5" t="s">
        <v>27</v>
      </c>
    </row>
    <row r="78" spans="1:16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5" t="s">
        <v>27</v>
      </c>
    </row>
    <row r="79" spans="1:16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5" t="s">
        <v>27</v>
      </c>
    </row>
    <row r="80" spans="1:16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5" t="s">
        <v>27</v>
      </c>
    </row>
    <row r="81" spans="1:16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5" t="s">
        <v>27</v>
      </c>
    </row>
    <row r="82" spans="1:16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5" t="s">
        <v>27</v>
      </c>
    </row>
    <row r="83" spans="1:16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5" t="s">
        <v>27</v>
      </c>
    </row>
    <row r="84" spans="1:16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5" t="s">
        <v>27</v>
      </c>
    </row>
    <row r="85" spans="1:16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5" t="s">
        <v>27</v>
      </c>
    </row>
    <row r="86" spans="1:16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5" t="s">
        <v>27</v>
      </c>
    </row>
    <row r="87" spans="1:16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5" t="s">
        <v>27</v>
      </c>
    </row>
    <row r="88" spans="1:16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5" t="s">
        <v>27</v>
      </c>
    </row>
    <row r="89" spans="1:16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5" t="s">
        <v>27</v>
      </c>
    </row>
    <row r="90" spans="1:16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5" t="s">
        <v>27</v>
      </c>
    </row>
    <row r="91" spans="1:16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5" t="s">
        <v>27</v>
      </c>
    </row>
    <row r="92" spans="1:16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5" t="s">
        <v>27</v>
      </c>
    </row>
    <row r="93" spans="1:16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5" t="s">
        <v>27</v>
      </c>
    </row>
    <row r="94" spans="1:16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5" t="s">
        <v>27</v>
      </c>
    </row>
    <row r="95" spans="1:16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5" t="s">
        <v>27</v>
      </c>
    </row>
    <row r="96" spans="1:16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5" t="s">
        <v>27</v>
      </c>
    </row>
    <row r="97" spans="1:16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5" t="s">
        <v>27</v>
      </c>
    </row>
    <row r="98" spans="1:16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5" t="s">
        <v>27</v>
      </c>
    </row>
    <row r="99" spans="1:16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5" t="s">
        <v>27</v>
      </c>
    </row>
    <row r="100" spans="1:16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5" t="s">
        <v>27</v>
      </c>
    </row>
    <row r="101" spans="1:16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5" t="s">
        <v>27</v>
      </c>
    </row>
    <row r="102" spans="1:16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5" t="s">
        <v>27</v>
      </c>
    </row>
    <row r="103" spans="1:16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5" t="s">
        <v>27</v>
      </c>
    </row>
    <row r="104" spans="1:16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5" t="s">
        <v>27</v>
      </c>
    </row>
    <row r="105" spans="1:16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5" t="s">
        <v>27</v>
      </c>
    </row>
    <row r="106" spans="1:16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5" t="s">
        <v>27</v>
      </c>
    </row>
  </sheetData>
  <hyperlinks>
    <hyperlink ref="P10" r:id="rId1"/>
    <hyperlink ref="P11:P106" r:id="rId2" display="hien.huynh@eiu.edu.v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1"/>
  <sheetViews>
    <sheetView topLeftCell="M1" workbookViewId="0">
      <selection activeCell="Q5" sqref="Q5"/>
    </sheetView>
  </sheetViews>
  <sheetFormatPr defaultRowHeight="15"/>
  <cols>
    <col min="1" max="1" width="11.28515625" customWidth="1"/>
    <col min="2" max="2" width="29.85546875" style="22" bestFit="1" customWidth="1"/>
    <col min="3" max="3" width="14.42578125" style="28" customWidth="1"/>
    <col min="4" max="6" width="11.28515625" style="28" bestFit="1" customWidth="1"/>
    <col min="7" max="12" width="20.85546875" style="28" bestFit="1" customWidth="1"/>
    <col min="13" max="15" width="12" style="28" customWidth="1"/>
    <col min="16" max="16" width="32.5703125" bestFit="1" customWidth="1"/>
  </cols>
  <sheetData>
    <row r="1" spans="1:16" ht="23.25">
      <c r="A1" s="1" t="s">
        <v>42</v>
      </c>
    </row>
    <row r="2" spans="1:16" s="20" customFormat="1" ht="23.2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>
      <c r="A10" s="32">
        <v>1132300142</v>
      </c>
      <c r="B10" s="33" t="s">
        <v>242</v>
      </c>
      <c r="C10" s="34">
        <v>3</v>
      </c>
      <c r="D10" s="34">
        <v>4.7</v>
      </c>
      <c r="E10" s="34">
        <v>5</v>
      </c>
      <c r="F10" s="34">
        <v>4.5</v>
      </c>
      <c r="G10" s="34">
        <v>1.2</v>
      </c>
      <c r="H10" s="34">
        <v>5.4</v>
      </c>
      <c r="I10" s="34">
        <v>5</v>
      </c>
      <c r="J10" s="34">
        <v>6</v>
      </c>
      <c r="K10" s="34">
        <v>5.75</v>
      </c>
      <c r="L10" s="34">
        <v>5</v>
      </c>
      <c r="M10" s="34">
        <v>10</v>
      </c>
      <c r="N10" s="34"/>
      <c r="O10" s="34">
        <v>55.55</v>
      </c>
      <c r="P10" s="32" t="s">
        <v>243</v>
      </c>
    </row>
    <row r="11" spans="1:16">
      <c r="A11" s="32">
        <v>1132300159</v>
      </c>
      <c r="B11" s="33" t="s">
        <v>244</v>
      </c>
      <c r="C11" s="34">
        <v>2.75</v>
      </c>
      <c r="D11" s="34">
        <v>4.7</v>
      </c>
      <c r="E11" s="34">
        <v>4.8499999999999996</v>
      </c>
      <c r="F11" s="34">
        <v>2.5</v>
      </c>
      <c r="G11" s="34">
        <v>1.7</v>
      </c>
      <c r="H11" s="34">
        <v>3.3</v>
      </c>
      <c r="I11" s="34">
        <v>6</v>
      </c>
      <c r="J11" s="34">
        <v>6</v>
      </c>
      <c r="K11" s="34">
        <v>6.75</v>
      </c>
      <c r="L11" s="34">
        <v>5</v>
      </c>
      <c r="M11" s="34">
        <v>10</v>
      </c>
      <c r="N11" s="34"/>
      <c r="O11" s="34">
        <v>53.55</v>
      </c>
      <c r="P11" s="32" t="s">
        <v>245</v>
      </c>
    </row>
    <row r="12" spans="1:16">
      <c r="A12" s="32">
        <v>1132300155</v>
      </c>
      <c r="B12" s="33" t="s">
        <v>246</v>
      </c>
      <c r="C12" s="34">
        <v>4.13</v>
      </c>
      <c r="D12" s="34">
        <v>4.63</v>
      </c>
      <c r="E12" s="34">
        <v>4.8499999999999996</v>
      </c>
      <c r="F12" s="34">
        <v>2.88</v>
      </c>
      <c r="G12" s="34">
        <v>1.7</v>
      </c>
      <c r="H12" s="34">
        <v>3.3</v>
      </c>
      <c r="I12" s="34">
        <v>6</v>
      </c>
      <c r="J12" s="34">
        <v>6</v>
      </c>
      <c r="K12" s="34">
        <v>6.75</v>
      </c>
      <c r="L12" s="34">
        <v>5</v>
      </c>
      <c r="M12" s="34">
        <v>8</v>
      </c>
      <c r="N12" s="34"/>
      <c r="O12" s="34">
        <v>53.24</v>
      </c>
      <c r="P12" s="32" t="s">
        <v>247</v>
      </c>
    </row>
    <row r="13" spans="1:16">
      <c r="A13" s="32">
        <v>1132300154</v>
      </c>
      <c r="B13" s="33" t="s">
        <v>246</v>
      </c>
      <c r="C13" s="34">
        <v>4.13</v>
      </c>
      <c r="D13" s="34">
        <v>4.75</v>
      </c>
      <c r="E13" s="34">
        <v>5</v>
      </c>
      <c r="F13" s="34">
        <v>3</v>
      </c>
      <c r="G13" s="34">
        <v>1.7</v>
      </c>
      <c r="H13" s="34">
        <v>6</v>
      </c>
      <c r="I13" s="34">
        <v>6</v>
      </c>
      <c r="J13" s="34">
        <v>6</v>
      </c>
      <c r="K13" s="34">
        <v>5.75</v>
      </c>
      <c r="L13" s="34">
        <v>5</v>
      </c>
      <c r="M13" s="34">
        <v>10</v>
      </c>
      <c r="N13" s="34"/>
      <c r="O13" s="34">
        <v>57.33</v>
      </c>
      <c r="P13" s="32" t="s">
        <v>248</v>
      </c>
    </row>
    <row r="14" spans="1:16">
      <c r="A14" s="32">
        <v>1132300150</v>
      </c>
      <c r="B14" s="33" t="s">
        <v>249</v>
      </c>
      <c r="C14" s="34">
        <v>4</v>
      </c>
      <c r="D14" s="34">
        <v>4.78</v>
      </c>
      <c r="E14" s="34">
        <v>4.8499999999999996</v>
      </c>
      <c r="F14" s="34">
        <v>4.13</v>
      </c>
      <c r="G14" s="34">
        <v>2</v>
      </c>
      <c r="H14" s="34">
        <v>6</v>
      </c>
      <c r="I14" s="34">
        <v>5</v>
      </c>
      <c r="J14" s="34">
        <v>6</v>
      </c>
      <c r="K14" s="34">
        <v>7</v>
      </c>
      <c r="L14" s="34">
        <v>5</v>
      </c>
      <c r="M14" s="34">
        <v>10</v>
      </c>
      <c r="N14" s="34"/>
      <c r="O14" s="34">
        <v>58.76</v>
      </c>
      <c r="P14" s="32" t="s">
        <v>250</v>
      </c>
    </row>
    <row r="15" spans="1:16">
      <c r="A15" s="32">
        <v>1132300156</v>
      </c>
      <c r="B15" s="33" t="s">
        <v>251</v>
      </c>
      <c r="C15" s="34">
        <v>3.13</v>
      </c>
      <c r="D15" s="34">
        <v>4.25</v>
      </c>
      <c r="E15" s="34">
        <v>4.7</v>
      </c>
      <c r="F15" s="34">
        <v>3.75</v>
      </c>
      <c r="G15" s="34">
        <v>1.88</v>
      </c>
      <c r="H15" s="34">
        <v>6</v>
      </c>
      <c r="I15" s="34">
        <v>6</v>
      </c>
      <c r="J15" s="34">
        <v>6</v>
      </c>
      <c r="K15" s="34">
        <v>5</v>
      </c>
      <c r="L15" s="34">
        <v>5</v>
      </c>
      <c r="M15" s="34">
        <v>10</v>
      </c>
      <c r="N15" s="34"/>
      <c r="O15" s="34">
        <v>55.71</v>
      </c>
      <c r="P15" s="32" t="s">
        <v>252</v>
      </c>
    </row>
    <row r="16" spans="1:16">
      <c r="A16" s="32">
        <v>1132300006</v>
      </c>
      <c r="B16" s="33" t="s">
        <v>253</v>
      </c>
      <c r="C16" s="34">
        <v>3.63</v>
      </c>
      <c r="D16" s="34">
        <v>4.08</v>
      </c>
      <c r="E16" s="34">
        <v>4.8499999999999996</v>
      </c>
      <c r="F16" s="34">
        <v>4.13</v>
      </c>
      <c r="G16" s="34">
        <v>1.96</v>
      </c>
      <c r="H16" s="34">
        <v>6</v>
      </c>
      <c r="I16" s="34">
        <v>6</v>
      </c>
      <c r="J16" s="34">
        <v>6</v>
      </c>
      <c r="K16" s="34">
        <v>6</v>
      </c>
      <c r="L16" s="34">
        <v>5</v>
      </c>
      <c r="M16" s="34">
        <v>10</v>
      </c>
      <c r="N16" s="34"/>
      <c r="O16" s="34">
        <v>57.65</v>
      </c>
      <c r="P16" s="32" t="s">
        <v>254</v>
      </c>
    </row>
    <row r="17" spans="1:16">
      <c r="A17" s="32">
        <v>1132300161</v>
      </c>
      <c r="B17" s="33" t="s">
        <v>255</v>
      </c>
      <c r="C17" s="34">
        <v>3.38</v>
      </c>
      <c r="D17" s="34">
        <v>4.4800000000000004</v>
      </c>
      <c r="E17" s="34">
        <v>5</v>
      </c>
      <c r="F17" s="34">
        <v>2.5</v>
      </c>
      <c r="G17" s="34">
        <v>2</v>
      </c>
      <c r="H17" s="34">
        <v>5.0999999999999996</v>
      </c>
      <c r="I17" s="34">
        <v>5</v>
      </c>
      <c r="J17" s="34">
        <v>6</v>
      </c>
      <c r="K17" s="34">
        <v>7</v>
      </c>
      <c r="L17" s="34">
        <v>5</v>
      </c>
      <c r="M17" s="34">
        <v>10</v>
      </c>
      <c r="N17" s="34"/>
      <c r="O17" s="34">
        <v>55.46</v>
      </c>
      <c r="P17" s="32" t="s">
        <v>256</v>
      </c>
    </row>
    <row r="18" spans="1:16">
      <c r="A18" s="32">
        <v>1132300012</v>
      </c>
      <c r="B18" s="33" t="s">
        <v>257</v>
      </c>
      <c r="C18" s="34">
        <v>3.88</v>
      </c>
      <c r="D18" s="34">
        <v>4.75</v>
      </c>
      <c r="E18" s="34">
        <v>4.8499999999999996</v>
      </c>
      <c r="F18" s="34">
        <v>3.75</v>
      </c>
      <c r="G18" s="34">
        <v>1.96</v>
      </c>
      <c r="H18" s="34">
        <v>6</v>
      </c>
      <c r="I18" s="34">
        <v>6</v>
      </c>
      <c r="J18" s="34">
        <v>6</v>
      </c>
      <c r="K18" s="34">
        <v>6</v>
      </c>
      <c r="L18" s="34">
        <v>5</v>
      </c>
      <c r="M18" s="34">
        <v>10</v>
      </c>
      <c r="N18" s="34"/>
      <c r="O18" s="34">
        <v>58.19</v>
      </c>
      <c r="P18" s="32" t="s">
        <v>258</v>
      </c>
    </row>
    <row r="19" spans="1:16">
      <c r="A19" s="32">
        <v>1132300169</v>
      </c>
      <c r="B19" s="33" t="s">
        <v>259</v>
      </c>
      <c r="C19" s="34">
        <v>4.25</v>
      </c>
      <c r="D19" s="34">
        <v>4.5</v>
      </c>
      <c r="E19" s="34">
        <v>4.8499999999999996</v>
      </c>
      <c r="F19" s="34">
        <v>3</v>
      </c>
      <c r="G19" s="34">
        <v>2</v>
      </c>
      <c r="H19" s="34">
        <v>6.12</v>
      </c>
      <c r="I19" s="34">
        <v>5</v>
      </c>
      <c r="J19" s="34">
        <v>6</v>
      </c>
      <c r="K19" s="34">
        <v>7</v>
      </c>
      <c r="L19" s="34">
        <v>5</v>
      </c>
      <c r="M19" s="34">
        <v>9</v>
      </c>
      <c r="N19" s="34"/>
      <c r="O19" s="34">
        <v>56.72</v>
      </c>
      <c r="P19" s="32" t="s">
        <v>260</v>
      </c>
    </row>
    <row r="20" spans="1:16">
      <c r="A20" s="32">
        <v>1273300001</v>
      </c>
      <c r="B20" s="33" t="s">
        <v>261</v>
      </c>
      <c r="C20" s="34">
        <v>4.5</v>
      </c>
      <c r="D20" s="34">
        <v>4.75</v>
      </c>
      <c r="E20" s="34">
        <v>4.8499999999999996</v>
      </c>
      <c r="F20" s="34">
        <v>4</v>
      </c>
      <c r="G20" s="34">
        <v>2</v>
      </c>
      <c r="H20" s="34">
        <v>6</v>
      </c>
      <c r="I20" s="34">
        <v>6</v>
      </c>
      <c r="J20" s="34">
        <v>6</v>
      </c>
      <c r="K20" s="34">
        <v>5.5</v>
      </c>
      <c r="L20" s="34">
        <v>5</v>
      </c>
      <c r="M20" s="34">
        <v>9</v>
      </c>
      <c r="N20" s="34"/>
      <c r="O20" s="34">
        <v>57.6</v>
      </c>
      <c r="P20" s="32" t="s">
        <v>262</v>
      </c>
    </row>
    <row r="21" spans="1:16">
      <c r="A21" s="32">
        <v>1132300185</v>
      </c>
      <c r="B21" s="33" t="s">
        <v>263</v>
      </c>
      <c r="C21" s="34">
        <v>3.88</v>
      </c>
      <c r="D21" s="34">
        <v>4.3499999999999996</v>
      </c>
      <c r="E21" s="34">
        <v>4.7</v>
      </c>
      <c r="F21" s="34">
        <v>3.5</v>
      </c>
      <c r="G21" s="34">
        <v>1.88</v>
      </c>
      <c r="H21" s="34">
        <v>6</v>
      </c>
      <c r="I21" s="34">
        <v>6</v>
      </c>
      <c r="J21" s="34">
        <v>6</v>
      </c>
      <c r="K21" s="34">
        <v>5</v>
      </c>
      <c r="L21" s="34">
        <v>5</v>
      </c>
      <c r="M21" s="34">
        <v>10</v>
      </c>
      <c r="N21" s="34"/>
      <c r="O21" s="34">
        <v>56.31</v>
      </c>
      <c r="P21" s="32" t="s">
        <v>264</v>
      </c>
    </row>
    <row r="22" spans="1:16">
      <c r="A22" s="32">
        <v>1132300173</v>
      </c>
      <c r="B22" s="33" t="s">
        <v>265</v>
      </c>
      <c r="C22" s="34">
        <v>3.5</v>
      </c>
      <c r="D22" s="34">
        <v>4.68</v>
      </c>
      <c r="E22" s="34">
        <v>4.7</v>
      </c>
      <c r="F22" s="34">
        <v>3.88</v>
      </c>
      <c r="G22" s="34">
        <v>1.7</v>
      </c>
      <c r="H22" s="34">
        <v>3.3</v>
      </c>
      <c r="I22" s="34">
        <v>6</v>
      </c>
      <c r="J22" s="34">
        <v>6</v>
      </c>
      <c r="K22" s="34">
        <v>6.75</v>
      </c>
      <c r="L22" s="34">
        <v>5</v>
      </c>
      <c r="M22" s="34">
        <v>10</v>
      </c>
      <c r="N22" s="34"/>
      <c r="O22" s="34">
        <v>55.51</v>
      </c>
      <c r="P22" s="32" t="s">
        <v>266</v>
      </c>
    </row>
    <row r="23" spans="1:16">
      <c r="A23" s="32">
        <v>1132300015</v>
      </c>
      <c r="B23" s="33" t="s">
        <v>267</v>
      </c>
      <c r="C23" s="34">
        <v>3.5</v>
      </c>
      <c r="D23" s="34">
        <v>4.28</v>
      </c>
      <c r="E23" s="34">
        <v>4.8499999999999996</v>
      </c>
      <c r="F23" s="34">
        <v>2.88</v>
      </c>
      <c r="G23" s="34">
        <v>2</v>
      </c>
      <c r="H23" s="34">
        <v>5.7</v>
      </c>
      <c r="I23" s="34">
        <v>5</v>
      </c>
      <c r="J23" s="34">
        <v>6</v>
      </c>
      <c r="K23" s="34">
        <v>5.5</v>
      </c>
      <c r="L23" s="34">
        <v>5</v>
      </c>
      <c r="M23" s="34">
        <v>10</v>
      </c>
      <c r="N23" s="34"/>
      <c r="O23" s="34">
        <v>54.71</v>
      </c>
      <c r="P23" s="32" t="s">
        <v>268</v>
      </c>
    </row>
    <row r="24" spans="1:16">
      <c r="A24" s="32">
        <v>1132300016</v>
      </c>
      <c r="B24" s="33" t="s">
        <v>269</v>
      </c>
      <c r="C24" s="34">
        <v>4.63</v>
      </c>
      <c r="D24" s="34">
        <v>4.75</v>
      </c>
      <c r="E24" s="34">
        <v>4.8499999999999996</v>
      </c>
      <c r="F24" s="34">
        <v>3.63</v>
      </c>
      <c r="G24" s="34">
        <v>2</v>
      </c>
      <c r="H24" s="34">
        <v>6.12</v>
      </c>
      <c r="I24" s="34">
        <v>5</v>
      </c>
      <c r="J24" s="34">
        <v>6</v>
      </c>
      <c r="K24" s="34">
        <v>7</v>
      </c>
      <c r="L24" s="34">
        <v>5</v>
      </c>
      <c r="M24" s="34">
        <v>10</v>
      </c>
      <c r="N24" s="34"/>
      <c r="O24" s="34">
        <v>58.98</v>
      </c>
      <c r="P24" s="32" t="s">
        <v>270</v>
      </c>
    </row>
    <row r="25" spans="1:16">
      <c r="A25" s="32">
        <v>1132300189</v>
      </c>
      <c r="B25" s="33" t="s">
        <v>271</v>
      </c>
      <c r="C25" s="34">
        <v>3.63</v>
      </c>
      <c r="D25" s="34">
        <v>4.1500000000000004</v>
      </c>
      <c r="E25" s="34">
        <v>4.55</v>
      </c>
      <c r="F25" s="34">
        <v>3.38</v>
      </c>
      <c r="G25" s="34">
        <v>1.98</v>
      </c>
      <c r="H25" s="34">
        <v>5.7</v>
      </c>
      <c r="I25" s="34">
        <v>6</v>
      </c>
      <c r="J25" s="34">
        <v>6</v>
      </c>
      <c r="K25" s="34">
        <v>5</v>
      </c>
      <c r="L25" s="34">
        <v>5</v>
      </c>
      <c r="M25" s="34">
        <v>10</v>
      </c>
      <c r="N25" s="34"/>
      <c r="O25" s="34">
        <v>55.39</v>
      </c>
      <c r="P25" s="32" t="s">
        <v>272</v>
      </c>
    </row>
    <row r="26" spans="1:16">
      <c r="A26" s="32">
        <v>1132300177</v>
      </c>
      <c r="B26" s="33" t="s">
        <v>448</v>
      </c>
      <c r="C26" s="34">
        <v>3.38</v>
      </c>
      <c r="D26" s="34">
        <v>4.7300000000000004</v>
      </c>
      <c r="E26" s="34">
        <v>4.8499999999999996</v>
      </c>
      <c r="F26" s="34">
        <v>4</v>
      </c>
      <c r="G26" s="34">
        <v>1.2</v>
      </c>
      <c r="H26" s="34">
        <v>5.4</v>
      </c>
      <c r="I26" s="34">
        <v>5</v>
      </c>
      <c r="J26" s="34">
        <v>6</v>
      </c>
      <c r="K26" s="34">
        <v>5.75</v>
      </c>
      <c r="L26" s="34">
        <v>5</v>
      </c>
      <c r="M26" s="34">
        <v>10</v>
      </c>
      <c r="N26" s="34"/>
      <c r="O26" s="34">
        <v>55.31</v>
      </c>
      <c r="P26" s="32" t="s">
        <v>273</v>
      </c>
    </row>
    <row r="27" spans="1:16">
      <c r="A27" s="32">
        <v>1132300176</v>
      </c>
      <c r="B27" s="33" t="s">
        <v>449</v>
      </c>
      <c r="C27" s="34">
        <v>3.88</v>
      </c>
      <c r="D27" s="34">
        <v>4.58</v>
      </c>
      <c r="E27" s="34">
        <v>4.8499999999999996</v>
      </c>
      <c r="F27" s="34">
        <v>3.38</v>
      </c>
      <c r="G27" s="34">
        <v>1.88</v>
      </c>
      <c r="H27" s="34">
        <v>6</v>
      </c>
      <c r="I27" s="34">
        <v>6</v>
      </c>
      <c r="J27" s="34">
        <v>6</v>
      </c>
      <c r="K27" s="34">
        <v>5</v>
      </c>
      <c r="L27" s="34">
        <v>5</v>
      </c>
      <c r="M27" s="34">
        <v>9</v>
      </c>
      <c r="N27" s="34"/>
      <c r="O27" s="34">
        <v>55.57</v>
      </c>
      <c r="P27" s="32" t="s">
        <v>274</v>
      </c>
    </row>
    <row r="28" spans="1:16">
      <c r="A28" s="32">
        <v>1132300018</v>
      </c>
      <c r="B28" s="33" t="s">
        <v>450</v>
      </c>
      <c r="C28" s="34">
        <v>3.63</v>
      </c>
      <c r="D28" s="34">
        <v>4.8499999999999996</v>
      </c>
      <c r="E28" s="34">
        <v>4.8499999999999996</v>
      </c>
      <c r="F28" s="34">
        <v>3.25</v>
      </c>
      <c r="G28" s="34">
        <v>2</v>
      </c>
      <c r="H28" s="34">
        <v>6</v>
      </c>
      <c r="I28" s="34">
        <v>6</v>
      </c>
      <c r="J28" s="34">
        <v>6</v>
      </c>
      <c r="K28" s="34">
        <v>5</v>
      </c>
      <c r="L28" s="34">
        <v>5</v>
      </c>
      <c r="M28" s="34">
        <v>9</v>
      </c>
      <c r="N28" s="34"/>
      <c r="O28" s="34">
        <v>55.58</v>
      </c>
      <c r="P28" s="32" t="s">
        <v>275</v>
      </c>
    </row>
    <row r="29" spans="1:16">
      <c r="A29" s="32">
        <v>1132300178</v>
      </c>
      <c r="B29" s="33" t="s">
        <v>276</v>
      </c>
      <c r="C29" s="34">
        <v>3.88</v>
      </c>
      <c r="D29" s="34">
        <v>4.2300000000000004</v>
      </c>
      <c r="E29" s="34">
        <v>4.25</v>
      </c>
      <c r="F29" s="34">
        <v>3.88</v>
      </c>
      <c r="G29" s="34">
        <v>2</v>
      </c>
      <c r="H29" s="34">
        <v>6</v>
      </c>
      <c r="I29" s="34">
        <v>5</v>
      </c>
      <c r="J29" s="34">
        <v>6</v>
      </c>
      <c r="K29" s="34">
        <v>7</v>
      </c>
      <c r="L29" s="34">
        <v>5</v>
      </c>
      <c r="M29" s="34">
        <v>10</v>
      </c>
      <c r="N29" s="34"/>
      <c r="O29" s="34">
        <v>57.24</v>
      </c>
      <c r="P29" s="32" t="s">
        <v>277</v>
      </c>
    </row>
    <row r="30" spans="1:16">
      <c r="A30" s="32">
        <v>1132300184</v>
      </c>
      <c r="B30" s="33" t="s">
        <v>278</v>
      </c>
      <c r="C30" s="34">
        <v>3.13</v>
      </c>
      <c r="D30" s="34">
        <v>4.75</v>
      </c>
      <c r="E30" s="34">
        <v>4.8499999999999996</v>
      </c>
      <c r="F30" s="34">
        <v>3.25</v>
      </c>
      <c r="G30" s="34">
        <v>1.7</v>
      </c>
      <c r="H30" s="34">
        <v>3.3</v>
      </c>
      <c r="I30" s="34">
        <v>6</v>
      </c>
      <c r="J30" s="34">
        <v>6</v>
      </c>
      <c r="K30" s="34">
        <v>6.75</v>
      </c>
      <c r="L30" s="34">
        <v>5</v>
      </c>
      <c r="M30" s="34">
        <v>10</v>
      </c>
      <c r="N30" s="34"/>
      <c r="O30" s="34">
        <v>54.73</v>
      </c>
      <c r="P30" s="32" t="s">
        <v>279</v>
      </c>
    </row>
    <row r="31" spans="1:16">
      <c r="A31" s="32">
        <v>1132300183</v>
      </c>
      <c r="B31" s="33" t="s">
        <v>280</v>
      </c>
      <c r="C31" s="34">
        <v>3.13</v>
      </c>
      <c r="D31" s="34">
        <v>4.05</v>
      </c>
      <c r="E31" s="34">
        <v>4.8499999999999996</v>
      </c>
      <c r="F31" s="34">
        <v>3.75</v>
      </c>
      <c r="G31" s="34">
        <v>1.96</v>
      </c>
      <c r="H31" s="34">
        <v>6</v>
      </c>
      <c r="I31" s="34">
        <v>6</v>
      </c>
      <c r="J31" s="34">
        <v>6</v>
      </c>
      <c r="K31" s="34">
        <v>6</v>
      </c>
      <c r="L31" s="34">
        <v>5</v>
      </c>
      <c r="M31" s="34">
        <v>8</v>
      </c>
      <c r="N31" s="34"/>
      <c r="O31" s="34">
        <v>54.74</v>
      </c>
      <c r="P31" s="32" t="s">
        <v>281</v>
      </c>
    </row>
    <row r="32" spans="1:16">
      <c r="A32" s="32">
        <v>1132300180</v>
      </c>
      <c r="B32" s="33" t="s">
        <v>282</v>
      </c>
      <c r="C32" s="34">
        <v>4</v>
      </c>
      <c r="D32" s="34">
        <v>4.5999999999999996</v>
      </c>
      <c r="E32" s="34">
        <v>4.4000000000000004</v>
      </c>
      <c r="F32" s="34">
        <v>3.13</v>
      </c>
      <c r="G32" s="34">
        <v>1.98</v>
      </c>
      <c r="H32" s="34">
        <v>5.7</v>
      </c>
      <c r="I32" s="34">
        <v>6</v>
      </c>
      <c r="J32" s="34">
        <v>6</v>
      </c>
      <c r="K32" s="34">
        <v>5</v>
      </c>
      <c r="L32" s="34">
        <v>5</v>
      </c>
      <c r="M32" s="34">
        <v>10</v>
      </c>
      <c r="N32" s="34"/>
      <c r="O32" s="34">
        <v>55.81</v>
      </c>
      <c r="P32" s="32" t="s">
        <v>283</v>
      </c>
    </row>
    <row r="33" spans="1:16">
      <c r="A33" s="32">
        <v>1132300181</v>
      </c>
      <c r="B33" s="33" t="s">
        <v>284</v>
      </c>
      <c r="C33" s="34">
        <v>4.13</v>
      </c>
      <c r="D33" s="34">
        <v>4.75</v>
      </c>
      <c r="E33" s="34">
        <v>4.7</v>
      </c>
      <c r="F33" s="34">
        <v>3.63</v>
      </c>
      <c r="G33" s="34">
        <v>2</v>
      </c>
      <c r="H33" s="34">
        <v>6</v>
      </c>
      <c r="I33" s="34">
        <v>5</v>
      </c>
      <c r="J33" s="34">
        <v>6</v>
      </c>
      <c r="K33" s="34">
        <v>7</v>
      </c>
      <c r="L33" s="34">
        <v>5</v>
      </c>
      <c r="M33" s="34">
        <v>10</v>
      </c>
      <c r="N33" s="34"/>
      <c r="O33" s="34">
        <v>58.21</v>
      </c>
      <c r="P33" s="32" t="s">
        <v>285</v>
      </c>
    </row>
    <row r="34" spans="1:16">
      <c r="A34" s="32">
        <v>1132300025</v>
      </c>
      <c r="B34" s="33" t="s">
        <v>286</v>
      </c>
      <c r="C34" s="34">
        <v>3.25</v>
      </c>
      <c r="D34" s="34">
        <v>4.45</v>
      </c>
      <c r="E34" s="34">
        <v>4.55</v>
      </c>
      <c r="F34" s="34">
        <v>2.88</v>
      </c>
      <c r="G34" s="34">
        <v>2</v>
      </c>
      <c r="H34" s="34">
        <v>6</v>
      </c>
      <c r="I34" s="34">
        <v>6</v>
      </c>
      <c r="J34" s="34">
        <v>6</v>
      </c>
      <c r="K34" s="34">
        <v>5</v>
      </c>
      <c r="L34" s="34">
        <v>5</v>
      </c>
      <c r="M34" s="34">
        <v>8</v>
      </c>
      <c r="N34" s="34"/>
      <c r="O34" s="34">
        <v>53.13</v>
      </c>
      <c r="P34" s="32" t="s">
        <v>287</v>
      </c>
    </row>
    <row r="35" spans="1:16">
      <c r="A35" s="32">
        <v>1132300024</v>
      </c>
      <c r="B35" s="33" t="s">
        <v>288</v>
      </c>
      <c r="C35" s="34">
        <v>4.38</v>
      </c>
      <c r="D35" s="34">
        <v>4.38</v>
      </c>
      <c r="E35" s="34">
        <v>5</v>
      </c>
      <c r="F35" s="34">
        <v>4.38</v>
      </c>
      <c r="G35" s="34">
        <v>1.88</v>
      </c>
      <c r="H35" s="34">
        <v>6</v>
      </c>
      <c r="I35" s="34">
        <v>6</v>
      </c>
      <c r="J35" s="34">
        <v>6</v>
      </c>
      <c r="K35" s="34">
        <v>5</v>
      </c>
      <c r="L35" s="34">
        <v>5</v>
      </c>
      <c r="M35" s="34">
        <v>10</v>
      </c>
      <c r="N35" s="34"/>
      <c r="O35" s="34">
        <v>58.02</v>
      </c>
      <c r="P35" s="32" t="s">
        <v>289</v>
      </c>
    </row>
    <row r="36" spans="1:16">
      <c r="A36" s="32">
        <v>1132300192</v>
      </c>
      <c r="B36" s="33" t="s">
        <v>290</v>
      </c>
      <c r="C36" s="34">
        <v>3.75</v>
      </c>
      <c r="D36" s="34">
        <v>4.33</v>
      </c>
      <c r="E36" s="34">
        <v>4.8499999999999996</v>
      </c>
      <c r="F36" s="34">
        <v>4.13</v>
      </c>
      <c r="G36" s="34">
        <v>2</v>
      </c>
      <c r="H36" s="34">
        <v>6</v>
      </c>
      <c r="I36" s="34">
        <v>6</v>
      </c>
      <c r="J36" s="34">
        <v>6</v>
      </c>
      <c r="K36" s="34">
        <v>5.5</v>
      </c>
      <c r="L36" s="34">
        <v>5</v>
      </c>
      <c r="M36" s="34">
        <v>8</v>
      </c>
      <c r="N36" s="34"/>
      <c r="O36" s="34">
        <v>55.56</v>
      </c>
      <c r="P36" s="32" t="s">
        <v>291</v>
      </c>
    </row>
    <row r="37" spans="1:16">
      <c r="A37" s="32">
        <v>1132300029</v>
      </c>
      <c r="B37" s="33" t="s">
        <v>292</v>
      </c>
      <c r="C37" s="34">
        <v>3.38</v>
      </c>
      <c r="D37" s="34">
        <v>4.63</v>
      </c>
      <c r="E37" s="34">
        <v>4.4000000000000004</v>
      </c>
      <c r="F37" s="34">
        <v>3.5</v>
      </c>
      <c r="G37" s="34">
        <v>1.98</v>
      </c>
      <c r="H37" s="34">
        <v>5.7</v>
      </c>
      <c r="I37" s="34">
        <v>6</v>
      </c>
      <c r="J37" s="34">
        <v>6</v>
      </c>
      <c r="K37" s="34">
        <v>5</v>
      </c>
      <c r="L37" s="34">
        <v>5</v>
      </c>
      <c r="M37" s="34">
        <v>5</v>
      </c>
      <c r="N37" s="34"/>
      <c r="O37" s="34">
        <v>50.59</v>
      </c>
      <c r="P37" s="32" t="s">
        <v>293</v>
      </c>
    </row>
    <row r="38" spans="1:16">
      <c r="A38" s="32">
        <v>1132300196</v>
      </c>
      <c r="B38" s="33" t="s">
        <v>294</v>
      </c>
      <c r="C38" s="34">
        <v>3.63</v>
      </c>
      <c r="D38" s="34">
        <v>4.75</v>
      </c>
      <c r="E38" s="34">
        <v>4.7</v>
      </c>
      <c r="F38" s="34">
        <v>3.38</v>
      </c>
      <c r="G38" s="34">
        <v>2</v>
      </c>
      <c r="H38" s="34">
        <v>6.12</v>
      </c>
      <c r="I38" s="34">
        <v>5</v>
      </c>
      <c r="J38" s="34">
        <v>6</v>
      </c>
      <c r="K38" s="34">
        <v>7</v>
      </c>
      <c r="L38" s="34">
        <v>5</v>
      </c>
      <c r="M38" s="34">
        <v>8</v>
      </c>
      <c r="N38" s="34"/>
      <c r="O38" s="34">
        <v>55.58</v>
      </c>
      <c r="P38" s="32" t="s">
        <v>295</v>
      </c>
    </row>
    <row r="39" spans="1:16">
      <c r="A39" s="32">
        <v>1132300200</v>
      </c>
      <c r="B39" s="33" t="s">
        <v>296</v>
      </c>
      <c r="C39" s="34">
        <v>3.5</v>
      </c>
      <c r="D39" s="34">
        <v>4.5</v>
      </c>
      <c r="E39" s="34">
        <v>4.7</v>
      </c>
      <c r="F39" s="34">
        <v>4</v>
      </c>
      <c r="G39" s="34">
        <v>1.2</v>
      </c>
      <c r="H39" s="34">
        <v>5.4</v>
      </c>
      <c r="I39" s="34">
        <v>5</v>
      </c>
      <c r="J39" s="34">
        <v>6</v>
      </c>
      <c r="K39" s="34">
        <v>5.75</v>
      </c>
      <c r="L39" s="34">
        <v>5</v>
      </c>
      <c r="M39" s="34">
        <v>8</v>
      </c>
      <c r="N39" s="34"/>
      <c r="O39" s="34">
        <v>53.05</v>
      </c>
      <c r="P39" s="32" t="s">
        <v>297</v>
      </c>
    </row>
    <row r="40" spans="1:16">
      <c r="A40" s="32">
        <v>1132300205</v>
      </c>
      <c r="B40" s="33" t="s">
        <v>298</v>
      </c>
      <c r="C40" s="34">
        <v>3.25</v>
      </c>
      <c r="D40" s="34">
        <v>4.63</v>
      </c>
      <c r="E40" s="34">
        <v>4.7</v>
      </c>
      <c r="F40" s="34">
        <v>3.5</v>
      </c>
      <c r="G40" s="34">
        <v>2</v>
      </c>
      <c r="H40" s="34">
        <v>6</v>
      </c>
      <c r="I40" s="34">
        <v>6</v>
      </c>
      <c r="J40" s="34">
        <v>6</v>
      </c>
      <c r="K40" s="34">
        <v>5</v>
      </c>
      <c r="L40" s="34">
        <v>5</v>
      </c>
      <c r="M40" s="34">
        <v>9</v>
      </c>
      <c r="N40" s="34"/>
      <c r="O40" s="34">
        <v>55.08</v>
      </c>
      <c r="P40" s="32" t="s">
        <v>299</v>
      </c>
    </row>
    <row r="41" spans="1:16">
      <c r="A41" s="32">
        <v>1132300138</v>
      </c>
      <c r="B41" s="33" t="s">
        <v>300</v>
      </c>
      <c r="C41" s="34">
        <v>2.88</v>
      </c>
      <c r="D41" s="34">
        <v>4.25</v>
      </c>
      <c r="E41" s="34">
        <v>4.7</v>
      </c>
      <c r="F41" s="34">
        <v>1.88</v>
      </c>
      <c r="G41" s="34">
        <v>1.4</v>
      </c>
      <c r="H41" s="34">
        <v>5.76</v>
      </c>
      <c r="I41" s="34">
        <v>5</v>
      </c>
      <c r="J41" s="34">
        <v>6</v>
      </c>
      <c r="K41" s="34">
        <v>6</v>
      </c>
      <c r="L41" s="34">
        <v>5</v>
      </c>
      <c r="M41" s="34">
        <v>10</v>
      </c>
      <c r="N41" s="34"/>
      <c r="O41" s="34">
        <v>52.87</v>
      </c>
      <c r="P41" s="32" t="s">
        <v>301</v>
      </c>
    </row>
    <row r="42" spans="1:16">
      <c r="A42" s="32">
        <v>1132300209</v>
      </c>
      <c r="B42" s="33" t="s">
        <v>302</v>
      </c>
      <c r="C42" s="34">
        <v>4.13</v>
      </c>
      <c r="D42" s="34">
        <v>3.88</v>
      </c>
      <c r="E42" s="34">
        <v>4.55</v>
      </c>
      <c r="F42" s="34">
        <v>3.25</v>
      </c>
      <c r="G42" s="34">
        <v>2</v>
      </c>
      <c r="H42" s="34">
        <v>6</v>
      </c>
      <c r="I42" s="34">
        <v>5</v>
      </c>
      <c r="J42" s="34">
        <v>6</v>
      </c>
      <c r="K42" s="34">
        <v>7</v>
      </c>
      <c r="L42" s="34">
        <v>5</v>
      </c>
      <c r="M42" s="34">
        <v>9</v>
      </c>
      <c r="N42" s="34"/>
      <c r="O42" s="34">
        <v>55.81</v>
      </c>
      <c r="P42" s="32" t="s">
        <v>303</v>
      </c>
    </row>
    <row r="43" spans="1:16">
      <c r="A43" s="32">
        <v>1132300210</v>
      </c>
      <c r="B43" s="33" t="s">
        <v>304</v>
      </c>
      <c r="C43" s="34">
        <v>4</v>
      </c>
      <c r="D43" s="34">
        <v>4.4000000000000004</v>
      </c>
      <c r="E43" s="34">
        <v>4.25</v>
      </c>
      <c r="F43" s="34">
        <v>3.88</v>
      </c>
      <c r="G43" s="34">
        <v>1.88</v>
      </c>
      <c r="H43" s="34">
        <v>6</v>
      </c>
      <c r="I43" s="34">
        <v>6</v>
      </c>
      <c r="J43" s="34">
        <v>6</v>
      </c>
      <c r="K43" s="34">
        <v>5</v>
      </c>
      <c r="L43" s="34">
        <v>5</v>
      </c>
      <c r="M43" s="34">
        <v>10</v>
      </c>
      <c r="N43" s="34"/>
      <c r="O43" s="34">
        <v>56.41</v>
      </c>
      <c r="P43" s="32" t="s">
        <v>305</v>
      </c>
    </row>
    <row r="44" spans="1:16">
      <c r="A44" s="32">
        <v>1132300211</v>
      </c>
      <c r="B44" s="33" t="s">
        <v>306</v>
      </c>
      <c r="C44" s="34">
        <v>3.13</v>
      </c>
      <c r="D44" s="34">
        <v>4.4000000000000004</v>
      </c>
      <c r="E44" s="34">
        <v>5</v>
      </c>
      <c r="F44" s="34">
        <v>3.88</v>
      </c>
      <c r="G44" s="34">
        <v>1.2</v>
      </c>
      <c r="H44" s="34">
        <v>5.4</v>
      </c>
      <c r="I44" s="34">
        <v>5</v>
      </c>
      <c r="J44" s="34">
        <v>6</v>
      </c>
      <c r="K44" s="34">
        <v>5.75</v>
      </c>
      <c r="L44" s="34">
        <v>5</v>
      </c>
      <c r="M44" s="34">
        <v>7</v>
      </c>
      <c r="N44" s="34"/>
      <c r="O44" s="34">
        <v>51.76</v>
      </c>
      <c r="P44" s="32" t="s">
        <v>307</v>
      </c>
    </row>
    <row r="45" spans="1:16">
      <c r="A45" s="32">
        <v>1132300042</v>
      </c>
      <c r="B45" s="33" t="s">
        <v>308</v>
      </c>
      <c r="C45" s="34">
        <v>4.5</v>
      </c>
      <c r="D45" s="34">
        <v>4.63</v>
      </c>
      <c r="E45" s="34">
        <v>4.8499999999999996</v>
      </c>
      <c r="F45" s="34">
        <v>4.13</v>
      </c>
      <c r="G45" s="34">
        <v>2</v>
      </c>
      <c r="H45" s="34">
        <v>6.12</v>
      </c>
      <c r="I45" s="34">
        <v>5</v>
      </c>
      <c r="J45" s="34">
        <v>6</v>
      </c>
      <c r="K45" s="34">
        <v>7</v>
      </c>
      <c r="L45" s="34">
        <v>5</v>
      </c>
      <c r="M45" s="34">
        <v>10</v>
      </c>
      <c r="N45" s="34"/>
      <c r="O45" s="34">
        <v>59.23</v>
      </c>
      <c r="P45" s="32" t="s">
        <v>309</v>
      </c>
    </row>
    <row r="46" spans="1:16">
      <c r="A46" s="32">
        <v>1132300048</v>
      </c>
      <c r="B46" s="33" t="s">
        <v>310</v>
      </c>
      <c r="C46" s="34">
        <v>3.75</v>
      </c>
      <c r="D46" s="34">
        <v>4.7</v>
      </c>
      <c r="E46" s="34">
        <v>4.8499999999999996</v>
      </c>
      <c r="F46" s="34">
        <v>3.13</v>
      </c>
      <c r="G46" s="34">
        <v>1.96</v>
      </c>
      <c r="H46" s="34">
        <v>6</v>
      </c>
      <c r="I46" s="34">
        <v>5</v>
      </c>
      <c r="J46" s="34">
        <v>6</v>
      </c>
      <c r="K46" s="34">
        <v>5.5</v>
      </c>
      <c r="L46" s="34">
        <v>5</v>
      </c>
      <c r="M46" s="34">
        <v>6</v>
      </c>
      <c r="N46" s="34"/>
      <c r="O46" s="34">
        <v>51.89</v>
      </c>
      <c r="P46" s="32" t="s">
        <v>311</v>
      </c>
    </row>
    <row r="47" spans="1:16">
      <c r="A47" s="32">
        <v>1132300218</v>
      </c>
      <c r="B47" s="33" t="s">
        <v>312</v>
      </c>
      <c r="C47" s="34">
        <v>3.5</v>
      </c>
      <c r="D47" s="34">
        <v>4.63</v>
      </c>
      <c r="E47" s="34">
        <v>4.8499999999999996</v>
      </c>
      <c r="F47" s="34">
        <v>3.25</v>
      </c>
      <c r="G47" s="34">
        <v>1.96</v>
      </c>
      <c r="H47" s="34">
        <v>6</v>
      </c>
      <c r="I47" s="34">
        <v>6</v>
      </c>
      <c r="J47" s="34">
        <v>6</v>
      </c>
      <c r="K47" s="34">
        <v>6</v>
      </c>
      <c r="L47" s="34">
        <v>5</v>
      </c>
      <c r="M47" s="34">
        <v>10</v>
      </c>
      <c r="N47" s="34"/>
      <c r="O47" s="34">
        <v>57.19</v>
      </c>
      <c r="P47" s="32" t="s">
        <v>313</v>
      </c>
    </row>
    <row r="48" spans="1:16">
      <c r="A48" s="32">
        <v>1132300219</v>
      </c>
      <c r="B48" s="33" t="s">
        <v>314</v>
      </c>
      <c r="C48" s="34">
        <v>4.5</v>
      </c>
      <c r="D48" s="34">
        <v>4.38</v>
      </c>
      <c r="E48" s="34">
        <v>4.8499999999999996</v>
      </c>
      <c r="F48" s="34">
        <v>3.13</v>
      </c>
      <c r="G48" s="34">
        <v>1.4</v>
      </c>
      <c r="H48" s="34">
        <v>5.76</v>
      </c>
      <c r="I48" s="34">
        <v>5</v>
      </c>
      <c r="J48" s="34">
        <v>6</v>
      </c>
      <c r="K48" s="34">
        <v>6</v>
      </c>
      <c r="L48" s="34">
        <v>5</v>
      </c>
      <c r="M48" s="34">
        <v>10</v>
      </c>
      <c r="N48" s="34"/>
      <c r="O48" s="34">
        <v>56.02</v>
      </c>
      <c r="P48" s="32" t="s">
        <v>315</v>
      </c>
    </row>
    <row r="49" spans="1:16">
      <c r="A49" s="32">
        <v>1132300220</v>
      </c>
      <c r="B49" s="33" t="s">
        <v>316</v>
      </c>
      <c r="C49" s="34">
        <v>3.75</v>
      </c>
      <c r="D49" s="34">
        <v>4.38</v>
      </c>
      <c r="E49" s="34">
        <v>4.7</v>
      </c>
      <c r="F49" s="34">
        <v>3.25</v>
      </c>
      <c r="G49" s="34">
        <v>2</v>
      </c>
      <c r="H49" s="34">
        <v>6</v>
      </c>
      <c r="I49" s="34">
        <v>6</v>
      </c>
      <c r="J49" s="34">
        <v>6</v>
      </c>
      <c r="K49" s="34">
        <v>5</v>
      </c>
      <c r="L49" s="34">
        <v>5</v>
      </c>
      <c r="M49" s="34">
        <v>8</v>
      </c>
      <c r="N49" s="34"/>
      <c r="O49" s="34">
        <v>54.08</v>
      </c>
      <c r="P49" s="32" t="s">
        <v>317</v>
      </c>
    </row>
    <row r="50" spans="1:16">
      <c r="A50" s="32">
        <v>1132300056</v>
      </c>
      <c r="B50" s="33" t="s">
        <v>318</v>
      </c>
      <c r="C50" s="34">
        <v>3.25</v>
      </c>
      <c r="D50" s="34">
        <v>3.95</v>
      </c>
      <c r="E50" s="34">
        <v>4.4000000000000004</v>
      </c>
      <c r="F50" s="34">
        <v>3.25</v>
      </c>
      <c r="G50" s="34">
        <v>1.98</v>
      </c>
      <c r="H50" s="34">
        <v>5.7</v>
      </c>
      <c r="I50" s="34">
        <v>5</v>
      </c>
      <c r="J50" s="34">
        <v>6</v>
      </c>
      <c r="K50" s="34">
        <v>6.5</v>
      </c>
      <c r="L50" s="34">
        <v>5</v>
      </c>
      <c r="M50" s="34">
        <v>10</v>
      </c>
      <c r="N50" s="34"/>
      <c r="O50" s="34">
        <v>55.03</v>
      </c>
      <c r="P50" s="32" t="s">
        <v>319</v>
      </c>
    </row>
    <row r="51" spans="1:16">
      <c r="A51" s="32">
        <v>1132300239</v>
      </c>
      <c r="B51" s="33" t="s">
        <v>320</v>
      </c>
      <c r="C51" s="34">
        <v>4.5</v>
      </c>
      <c r="D51" s="34">
        <v>4.88</v>
      </c>
      <c r="E51" s="34">
        <v>5</v>
      </c>
      <c r="F51" s="34">
        <v>4.38</v>
      </c>
      <c r="G51" s="34">
        <v>2</v>
      </c>
      <c r="H51" s="34">
        <v>6</v>
      </c>
      <c r="I51" s="34">
        <v>6</v>
      </c>
      <c r="J51" s="34">
        <v>6</v>
      </c>
      <c r="K51" s="34">
        <v>5.5</v>
      </c>
      <c r="L51" s="34">
        <v>5</v>
      </c>
      <c r="M51" s="34">
        <v>10</v>
      </c>
      <c r="N51" s="34"/>
      <c r="O51" s="34">
        <v>59.26</v>
      </c>
      <c r="P51" s="32" t="s">
        <v>321</v>
      </c>
    </row>
    <row r="52" spans="1:16">
      <c r="A52" s="32">
        <v>1132300244</v>
      </c>
      <c r="B52" s="33" t="s">
        <v>322</v>
      </c>
      <c r="C52" s="34">
        <v>3.88</v>
      </c>
      <c r="D52" s="34">
        <v>4.43</v>
      </c>
      <c r="E52" s="34">
        <v>4.8499999999999996</v>
      </c>
      <c r="F52" s="34">
        <v>4.5</v>
      </c>
      <c r="G52" s="34">
        <v>2</v>
      </c>
      <c r="H52" s="34">
        <v>6</v>
      </c>
      <c r="I52" s="34">
        <v>6</v>
      </c>
      <c r="J52" s="34">
        <v>6</v>
      </c>
      <c r="K52" s="34">
        <v>5</v>
      </c>
      <c r="L52" s="34">
        <v>5</v>
      </c>
      <c r="M52" s="34">
        <v>10</v>
      </c>
      <c r="N52" s="34"/>
      <c r="O52" s="34">
        <v>57.66</v>
      </c>
      <c r="P52" s="32" t="s">
        <v>323</v>
      </c>
    </row>
    <row r="53" spans="1:16">
      <c r="A53" s="32">
        <v>1132300243</v>
      </c>
      <c r="B53" s="33" t="s">
        <v>324</v>
      </c>
      <c r="C53" s="34">
        <v>0</v>
      </c>
      <c r="D53" s="34">
        <v>4.28</v>
      </c>
      <c r="E53" s="34">
        <v>4.4000000000000004</v>
      </c>
      <c r="F53" s="34">
        <v>3.13</v>
      </c>
      <c r="G53" s="34">
        <v>1.74</v>
      </c>
      <c r="H53" s="34">
        <v>5.82</v>
      </c>
      <c r="I53" s="34">
        <v>5</v>
      </c>
      <c r="J53" s="34">
        <v>6</v>
      </c>
      <c r="K53" s="34">
        <v>6.5</v>
      </c>
      <c r="L53" s="34">
        <v>5</v>
      </c>
      <c r="M53" s="34">
        <v>8</v>
      </c>
      <c r="N53" s="34"/>
      <c r="O53" s="34">
        <v>49.87</v>
      </c>
      <c r="P53" s="32" t="s">
        <v>325</v>
      </c>
    </row>
    <row r="54" spans="1:16">
      <c r="A54" s="32">
        <v>1132300242</v>
      </c>
      <c r="B54" s="33" t="s">
        <v>326</v>
      </c>
      <c r="C54" s="34">
        <v>3.63</v>
      </c>
      <c r="D54" s="34">
        <v>4.33</v>
      </c>
      <c r="E54" s="34">
        <v>4.4000000000000004</v>
      </c>
      <c r="F54" s="34">
        <v>3.13</v>
      </c>
      <c r="G54" s="34">
        <v>2</v>
      </c>
      <c r="H54" s="34">
        <v>6</v>
      </c>
      <c r="I54" s="34">
        <v>5</v>
      </c>
      <c r="J54" s="34">
        <v>6</v>
      </c>
      <c r="K54" s="34">
        <v>7</v>
      </c>
      <c r="L54" s="34">
        <v>5</v>
      </c>
      <c r="M54" s="34">
        <v>10</v>
      </c>
      <c r="N54" s="34"/>
      <c r="O54" s="34">
        <v>56.49</v>
      </c>
      <c r="P54" s="32" t="s">
        <v>327</v>
      </c>
    </row>
    <row r="55" spans="1:16">
      <c r="A55" s="32">
        <v>1132300236</v>
      </c>
      <c r="B55" s="33" t="s">
        <v>328</v>
      </c>
      <c r="C55" s="34">
        <v>3.88</v>
      </c>
      <c r="D55" s="34">
        <v>4.0999999999999996</v>
      </c>
      <c r="E55" s="34">
        <v>4.8499999999999996</v>
      </c>
      <c r="F55" s="34">
        <v>3.25</v>
      </c>
      <c r="G55" s="34">
        <v>1.74</v>
      </c>
      <c r="H55" s="34">
        <v>5.82</v>
      </c>
      <c r="I55" s="34">
        <v>5</v>
      </c>
      <c r="J55" s="34">
        <v>6</v>
      </c>
      <c r="K55" s="34">
        <v>6.5</v>
      </c>
      <c r="L55" s="34">
        <v>5</v>
      </c>
      <c r="M55" s="34">
        <v>10</v>
      </c>
      <c r="N55" s="34"/>
      <c r="O55" s="34">
        <v>56.14</v>
      </c>
      <c r="P55" s="32" t="s">
        <v>329</v>
      </c>
    </row>
    <row r="56" spans="1:16">
      <c r="A56" s="32">
        <v>1132300230</v>
      </c>
      <c r="B56" s="33" t="s">
        <v>330</v>
      </c>
      <c r="C56" s="34">
        <v>4</v>
      </c>
      <c r="D56" s="34">
        <v>4.5</v>
      </c>
      <c r="E56" s="34">
        <v>5</v>
      </c>
      <c r="F56" s="34">
        <v>3.38</v>
      </c>
      <c r="G56" s="34">
        <v>2</v>
      </c>
      <c r="H56" s="34">
        <v>5.7</v>
      </c>
      <c r="I56" s="34">
        <v>5</v>
      </c>
      <c r="J56" s="34">
        <v>6</v>
      </c>
      <c r="K56" s="34">
        <v>5.5</v>
      </c>
      <c r="L56" s="34">
        <v>5</v>
      </c>
      <c r="M56" s="34">
        <v>10</v>
      </c>
      <c r="N56" s="34"/>
      <c r="O56" s="34">
        <v>56.08</v>
      </c>
      <c r="P56" s="32" t="s">
        <v>331</v>
      </c>
    </row>
    <row r="57" spans="1:16">
      <c r="A57" s="32">
        <v>1132300250</v>
      </c>
      <c r="B57" s="33" t="s">
        <v>332</v>
      </c>
      <c r="C57" s="34">
        <v>4.25</v>
      </c>
      <c r="D57" s="34">
        <v>4.8499999999999996</v>
      </c>
      <c r="E57" s="34">
        <v>4.8499999999999996</v>
      </c>
      <c r="F57" s="34">
        <v>3.75</v>
      </c>
      <c r="G57" s="34">
        <v>2</v>
      </c>
      <c r="H57" s="34">
        <v>5.7</v>
      </c>
      <c r="I57" s="34">
        <v>5</v>
      </c>
      <c r="J57" s="34">
        <v>6</v>
      </c>
      <c r="K57" s="34">
        <v>5.5</v>
      </c>
      <c r="L57" s="34">
        <v>5</v>
      </c>
      <c r="M57" s="34">
        <v>10</v>
      </c>
      <c r="N57" s="34"/>
      <c r="O57" s="34">
        <v>56.9</v>
      </c>
      <c r="P57" s="32" t="s">
        <v>333</v>
      </c>
    </row>
    <row r="58" spans="1:16">
      <c r="A58" s="32">
        <v>1132300064</v>
      </c>
      <c r="B58" s="33" t="s">
        <v>334</v>
      </c>
      <c r="C58" s="34">
        <v>4.5</v>
      </c>
      <c r="D58" s="34">
        <v>4.75</v>
      </c>
      <c r="E58" s="34">
        <v>4.8499999999999996</v>
      </c>
      <c r="F58" s="34">
        <v>3.75</v>
      </c>
      <c r="G58" s="34">
        <v>1.96</v>
      </c>
      <c r="H58" s="34">
        <v>6</v>
      </c>
      <c r="I58" s="34">
        <v>5</v>
      </c>
      <c r="J58" s="34">
        <v>6</v>
      </c>
      <c r="K58" s="34">
        <v>5.5</v>
      </c>
      <c r="L58" s="34">
        <v>5</v>
      </c>
      <c r="M58" s="34">
        <v>10</v>
      </c>
      <c r="N58" s="34"/>
      <c r="O58" s="34">
        <v>57.31</v>
      </c>
      <c r="P58" s="32" t="s">
        <v>335</v>
      </c>
    </row>
    <row r="59" spans="1:16">
      <c r="A59" s="32">
        <v>1132300067</v>
      </c>
      <c r="B59" s="33" t="s">
        <v>336</v>
      </c>
      <c r="C59" s="34">
        <v>4.25</v>
      </c>
      <c r="D59" s="34">
        <v>4.75</v>
      </c>
      <c r="E59" s="34">
        <v>4.7</v>
      </c>
      <c r="F59" s="34">
        <v>3.5</v>
      </c>
      <c r="G59" s="34">
        <v>1.4</v>
      </c>
      <c r="H59" s="34">
        <v>5.76</v>
      </c>
      <c r="I59" s="34">
        <v>5</v>
      </c>
      <c r="J59" s="34">
        <v>6</v>
      </c>
      <c r="K59" s="34">
        <v>6</v>
      </c>
      <c r="L59" s="34">
        <v>5</v>
      </c>
      <c r="M59" s="34">
        <v>10</v>
      </c>
      <c r="N59" s="34"/>
      <c r="O59" s="34">
        <v>56.36</v>
      </c>
      <c r="P59" s="32" t="s">
        <v>337</v>
      </c>
    </row>
    <row r="60" spans="1:16">
      <c r="A60" s="32">
        <v>1132300071</v>
      </c>
      <c r="B60" s="33" t="s">
        <v>338</v>
      </c>
      <c r="C60" s="34">
        <v>3.88</v>
      </c>
      <c r="D60" s="34">
        <v>4.55</v>
      </c>
      <c r="E60" s="34">
        <v>4.8499999999999996</v>
      </c>
      <c r="F60" s="34">
        <v>3.75</v>
      </c>
      <c r="G60" s="34">
        <v>1.7</v>
      </c>
      <c r="H60" s="34">
        <v>6</v>
      </c>
      <c r="I60" s="34">
        <v>6</v>
      </c>
      <c r="J60" s="34">
        <v>6</v>
      </c>
      <c r="K60" s="34">
        <v>5.75</v>
      </c>
      <c r="L60" s="34">
        <v>5</v>
      </c>
      <c r="M60" s="34">
        <v>10</v>
      </c>
      <c r="N60" s="34"/>
      <c r="O60" s="34">
        <v>57.48</v>
      </c>
      <c r="P60" s="32" t="s">
        <v>339</v>
      </c>
    </row>
    <row r="61" spans="1:16">
      <c r="A61" s="32">
        <v>1132300262</v>
      </c>
      <c r="B61" s="33" t="s">
        <v>340</v>
      </c>
      <c r="C61" s="34">
        <v>3.75</v>
      </c>
      <c r="D61" s="34">
        <v>4.78</v>
      </c>
      <c r="E61" s="34">
        <v>4.8499999999999996</v>
      </c>
      <c r="F61" s="34">
        <v>3.88</v>
      </c>
      <c r="G61" s="34">
        <v>1.4</v>
      </c>
      <c r="H61" s="34">
        <v>5.76</v>
      </c>
      <c r="I61" s="34">
        <v>5</v>
      </c>
      <c r="J61" s="34">
        <v>6</v>
      </c>
      <c r="K61" s="34">
        <v>6</v>
      </c>
      <c r="L61" s="34">
        <v>5</v>
      </c>
      <c r="M61" s="34">
        <v>10</v>
      </c>
      <c r="N61" s="34"/>
      <c r="O61" s="34">
        <v>56.42</v>
      </c>
      <c r="P61" s="32" t="s">
        <v>341</v>
      </c>
    </row>
    <row r="62" spans="1:16">
      <c r="A62" s="32">
        <v>1132300265</v>
      </c>
      <c r="B62" s="33" t="s">
        <v>342</v>
      </c>
      <c r="C62" s="34">
        <v>4.38</v>
      </c>
      <c r="D62" s="34">
        <v>4.63</v>
      </c>
      <c r="E62" s="34">
        <v>4.8499999999999996</v>
      </c>
      <c r="F62" s="34">
        <v>4</v>
      </c>
      <c r="G62" s="34">
        <v>2</v>
      </c>
      <c r="H62" s="34">
        <v>5.0999999999999996</v>
      </c>
      <c r="I62" s="34">
        <v>5</v>
      </c>
      <c r="J62" s="34">
        <v>6</v>
      </c>
      <c r="K62" s="34">
        <v>7</v>
      </c>
      <c r="L62" s="34">
        <v>5</v>
      </c>
      <c r="M62" s="34">
        <v>10</v>
      </c>
      <c r="N62" s="34"/>
      <c r="O62" s="34">
        <v>57.96</v>
      </c>
      <c r="P62" s="32" t="s">
        <v>343</v>
      </c>
    </row>
    <row r="63" spans="1:16">
      <c r="A63" s="32">
        <v>1132300269</v>
      </c>
      <c r="B63" s="33" t="s">
        <v>344</v>
      </c>
      <c r="C63" s="34">
        <v>4.25</v>
      </c>
      <c r="D63" s="34">
        <v>4.75</v>
      </c>
      <c r="E63" s="34">
        <v>4.8499999999999996</v>
      </c>
      <c r="F63" s="34">
        <v>3.38</v>
      </c>
      <c r="G63" s="34">
        <v>2</v>
      </c>
      <c r="H63" s="34">
        <v>5.7</v>
      </c>
      <c r="I63" s="34">
        <v>5</v>
      </c>
      <c r="J63" s="34">
        <v>6</v>
      </c>
      <c r="K63" s="34">
        <v>5.5</v>
      </c>
      <c r="L63" s="34">
        <v>5</v>
      </c>
      <c r="M63" s="34">
        <v>10</v>
      </c>
      <c r="N63" s="34"/>
      <c r="O63" s="34">
        <v>56.43</v>
      </c>
      <c r="P63" s="32" t="s">
        <v>345</v>
      </c>
    </row>
    <row r="64" spans="1:16">
      <c r="A64" s="32">
        <v>1132300274</v>
      </c>
      <c r="B64" s="33" t="s">
        <v>346</v>
      </c>
      <c r="C64" s="34">
        <v>4.13</v>
      </c>
      <c r="D64" s="34">
        <v>4.88</v>
      </c>
      <c r="E64" s="34">
        <v>5</v>
      </c>
      <c r="F64" s="34">
        <v>3.25</v>
      </c>
      <c r="G64" s="34">
        <v>2</v>
      </c>
      <c r="H64" s="34">
        <v>6</v>
      </c>
      <c r="I64" s="34">
        <v>6</v>
      </c>
      <c r="J64" s="34">
        <v>6</v>
      </c>
      <c r="K64" s="34">
        <v>5.5</v>
      </c>
      <c r="L64" s="34">
        <v>5</v>
      </c>
      <c r="M64" s="34">
        <v>10</v>
      </c>
      <c r="N64" s="34"/>
      <c r="O64" s="34">
        <v>57.76</v>
      </c>
      <c r="P64" s="32" t="s">
        <v>347</v>
      </c>
    </row>
    <row r="65" spans="1:16">
      <c r="A65" s="32">
        <v>1132300276</v>
      </c>
      <c r="B65" s="33" t="s">
        <v>348</v>
      </c>
      <c r="C65" s="34">
        <v>3.38</v>
      </c>
      <c r="D65" s="34">
        <v>5</v>
      </c>
      <c r="E65" s="34">
        <v>5</v>
      </c>
      <c r="F65" s="34">
        <v>3.38</v>
      </c>
      <c r="G65" s="34">
        <v>1.96</v>
      </c>
      <c r="H65" s="34">
        <v>6</v>
      </c>
      <c r="I65" s="34">
        <v>6</v>
      </c>
      <c r="J65" s="34">
        <v>6</v>
      </c>
      <c r="K65" s="34">
        <v>6</v>
      </c>
      <c r="L65" s="34">
        <v>5</v>
      </c>
      <c r="M65" s="34">
        <v>10</v>
      </c>
      <c r="N65" s="34"/>
      <c r="O65" s="34">
        <v>57.72</v>
      </c>
      <c r="P65" s="32" t="s">
        <v>349</v>
      </c>
    </row>
    <row r="66" spans="1:16">
      <c r="A66" s="32">
        <v>1132300436</v>
      </c>
      <c r="B66" s="33" t="s">
        <v>350</v>
      </c>
      <c r="C66" s="34">
        <v>3.88</v>
      </c>
      <c r="D66" s="34">
        <v>4.88</v>
      </c>
      <c r="E66" s="34">
        <v>4.8499999999999996</v>
      </c>
      <c r="F66" s="34">
        <v>3.38</v>
      </c>
      <c r="G66" s="34">
        <v>2</v>
      </c>
      <c r="H66" s="34">
        <v>5.0999999999999996</v>
      </c>
      <c r="I66" s="34">
        <v>5</v>
      </c>
      <c r="J66" s="34">
        <v>6</v>
      </c>
      <c r="K66" s="34">
        <v>7</v>
      </c>
      <c r="L66" s="34">
        <v>5</v>
      </c>
      <c r="M66" s="34">
        <v>10</v>
      </c>
      <c r="N66" s="34"/>
      <c r="O66" s="34">
        <v>57.09</v>
      </c>
      <c r="P66" s="32" t="s">
        <v>351</v>
      </c>
    </row>
    <row r="67" spans="1:16">
      <c r="A67" s="32">
        <v>1132300085</v>
      </c>
      <c r="B67" s="33" t="s">
        <v>352</v>
      </c>
      <c r="C67" s="34">
        <v>3.63</v>
      </c>
      <c r="D67" s="34">
        <v>3.98</v>
      </c>
      <c r="E67" s="34">
        <v>5</v>
      </c>
      <c r="F67" s="34">
        <v>3.38</v>
      </c>
      <c r="G67" s="34">
        <v>1.96</v>
      </c>
      <c r="H67" s="34">
        <v>6</v>
      </c>
      <c r="I67" s="34">
        <v>5</v>
      </c>
      <c r="J67" s="34">
        <v>6</v>
      </c>
      <c r="K67" s="34">
        <v>5.5</v>
      </c>
      <c r="L67" s="34">
        <v>5</v>
      </c>
      <c r="M67" s="34">
        <v>10</v>
      </c>
      <c r="N67" s="34"/>
      <c r="O67" s="34">
        <v>55.45</v>
      </c>
      <c r="P67" s="32" t="s">
        <v>353</v>
      </c>
    </row>
    <row r="68" spans="1:16">
      <c r="A68" s="32">
        <v>1132300280</v>
      </c>
      <c r="B68" s="33" t="s">
        <v>354</v>
      </c>
      <c r="C68" s="34">
        <v>3.88</v>
      </c>
      <c r="D68" s="34">
        <v>4.88</v>
      </c>
      <c r="E68" s="34">
        <v>4.8499999999999996</v>
      </c>
      <c r="F68" s="34">
        <v>3.88</v>
      </c>
      <c r="G68" s="34">
        <v>2</v>
      </c>
      <c r="H68" s="34">
        <v>6.12</v>
      </c>
      <c r="I68" s="34">
        <v>6</v>
      </c>
      <c r="J68" s="34">
        <v>6</v>
      </c>
      <c r="K68" s="34">
        <v>7</v>
      </c>
      <c r="L68" s="34">
        <v>5</v>
      </c>
      <c r="M68" s="34">
        <v>10</v>
      </c>
      <c r="N68" s="34"/>
      <c r="O68" s="34">
        <v>59.61</v>
      </c>
      <c r="P68" s="32" t="s">
        <v>355</v>
      </c>
    </row>
    <row r="69" spans="1:16">
      <c r="A69" s="32">
        <v>1132300086</v>
      </c>
      <c r="B69" s="33" t="s">
        <v>356</v>
      </c>
      <c r="C69" s="34">
        <v>3.5</v>
      </c>
      <c r="D69" s="34">
        <v>4.78</v>
      </c>
      <c r="E69" s="34">
        <v>4.8499999999999996</v>
      </c>
      <c r="F69" s="34">
        <v>3.63</v>
      </c>
      <c r="G69" s="34">
        <v>1.96</v>
      </c>
      <c r="H69" s="34">
        <v>6</v>
      </c>
      <c r="I69" s="34">
        <v>5</v>
      </c>
      <c r="J69" s="34">
        <v>6</v>
      </c>
      <c r="K69" s="34">
        <v>5</v>
      </c>
      <c r="L69" s="34">
        <v>5</v>
      </c>
      <c r="M69" s="34">
        <v>10</v>
      </c>
      <c r="N69" s="34"/>
      <c r="O69" s="34">
        <v>55.72</v>
      </c>
      <c r="P69" s="32" t="s">
        <v>357</v>
      </c>
    </row>
    <row r="70" spans="1:16">
      <c r="A70" s="32">
        <v>1132300291</v>
      </c>
      <c r="B70" s="33" t="s">
        <v>358</v>
      </c>
      <c r="C70" s="34">
        <v>3.75</v>
      </c>
      <c r="D70" s="34">
        <v>4.5</v>
      </c>
      <c r="E70" s="34">
        <v>4.8499999999999996</v>
      </c>
      <c r="F70" s="34">
        <v>3</v>
      </c>
      <c r="G70" s="34">
        <v>1.4</v>
      </c>
      <c r="H70" s="34">
        <v>6</v>
      </c>
      <c r="I70" s="34">
        <v>6</v>
      </c>
      <c r="J70" s="34">
        <v>6</v>
      </c>
      <c r="K70" s="34">
        <v>5.5</v>
      </c>
      <c r="L70" s="34">
        <v>5</v>
      </c>
      <c r="M70" s="34">
        <v>10</v>
      </c>
      <c r="N70" s="34"/>
      <c r="O70" s="34">
        <v>56</v>
      </c>
      <c r="P70" s="32" t="s">
        <v>359</v>
      </c>
    </row>
    <row r="71" spans="1:16">
      <c r="A71" s="32">
        <v>1132300292</v>
      </c>
      <c r="B71" s="33" t="s">
        <v>360</v>
      </c>
      <c r="C71" s="34">
        <v>4.88</v>
      </c>
      <c r="D71" s="34">
        <v>4.88</v>
      </c>
      <c r="E71" s="34">
        <v>5</v>
      </c>
      <c r="F71" s="34">
        <v>4.5</v>
      </c>
      <c r="G71" s="34">
        <v>2</v>
      </c>
      <c r="H71" s="34">
        <v>6</v>
      </c>
      <c r="I71" s="34">
        <v>6</v>
      </c>
      <c r="J71" s="34">
        <v>6</v>
      </c>
      <c r="K71" s="34">
        <v>5.5</v>
      </c>
      <c r="L71" s="34">
        <v>5</v>
      </c>
      <c r="M71" s="34">
        <v>10</v>
      </c>
      <c r="N71" s="34"/>
      <c r="O71" s="34">
        <v>59.76</v>
      </c>
      <c r="P71" s="32" t="s">
        <v>361</v>
      </c>
    </row>
    <row r="72" spans="1:16">
      <c r="A72" s="32">
        <v>1132300293</v>
      </c>
      <c r="B72" s="33" t="s">
        <v>362</v>
      </c>
      <c r="C72" s="34">
        <v>3.75</v>
      </c>
      <c r="D72" s="34">
        <v>4.45</v>
      </c>
      <c r="E72" s="34">
        <v>4.8499999999999996</v>
      </c>
      <c r="F72" s="34">
        <v>0</v>
      </c>
      <c r="G72" s="34">
        <v>1.2</v>
      </c>
      <c r="H72" s="34">
        <v>5.4</v>
      </c>
      <c r="I72" s="34">
        <v>5</v>
      </c>
      <c r="J72" s="34">
        <v>6</v>
      </c>
      <c r="K72" s="34">
        <v>5.75</v>
      </c>
      <c r="L72" s="34">
        <v>5</v>
      </c>
      <c r="M72" s="34">
        <v>8</v>
      </c>
      <c r="N72" s="34"/>
      <c r="O72" s="34">
        <v>49.4</v>
      </c>
      <c r="P72" s="32" t="s">
        <v>363</v>
      </c>
    </row>
    <row r="73" spans="1:16">
      <c r="A73" s="32">
        <v>1132300298</v>
      </c>
      <c r="B73" s="33" t="s">
        <v>364</v>
      </c>
      <c r="C73" s="34">
        <v>4.13</v>
      </c>
      <c r="D73" s="34">
        <v>4.63</v>
      </c>
      <c r="E73" s="34">
        <v>4.8499999999999996</v>
      </c>
      <c r="F73" s="34">
        <v>3.75</v>
      </c>
      <c r="G73" s="34">
        <v>2</v>
      </c>
      <c r="H73" s="34">
        <v>6</v>
      </c>
      <c r="I73" s="34">
        <v>5</v>
      </c>
      <c r="J73" s="34">
        <v>6</v>
      </c>
      <c r="K73" s="34">
        <v>7</v>
      </c>
      <c r="L73" s="34">
        <v>5</v>
      </c>
      <c r="M73" s="34">
        <v>10</v>
      </c>
      <c r="N73" s="34"/>
      <c r="O73" s="34">
        <v>58.36</v>
      </c>
      <c r="P73" s="32" t="s">
        <v>365</v>
      </c>
    </row>
    <row r="74" spans="1:16">
      <c r="A74" s="32">
        <v>1132300301</v>
      </c>
      <c r="B74" s="33" t="s">
        <v>366</v>
      </c>
      <c r="C74" s="34">
        <v>3.38</v>
      </c>
      <c r="D74" s="34">
        <v>4.5</v>
      </c>
      <c r="E74" s="34">
        <v>4.8499999999999996</v>
      </c>
      <c r="F74" s="34">
        <v>4</v>
      </c>
      <c r="G74" s="34">
        <v>1.88</v>
      </c>
      <c r="H74" s="34">
        <v>6</v>
      </c>
      <c r="I74" s="34">
        <v>6</v>
      </c>
      <c r="J74" s="34">
        <v>6</v>
      </c>
      <c r="K74" s="34">
        <v>5</v>
      </c>
      <c r="L74" s="34">
        <v>5</v>
      </c>
      <c r="M74" s="34">
        <v>10</v>
      </c>
      <c r="N74" s="34"/>
      <c r="O74" s="34">
        <v>56.61</v>
      </c>
      <c r="P74" s="32" t="s">
        <v>367</v>
      </c>
    </row>
    <row r="75" spans="1:16">
      <c r="A75" s="32">
        <v>1132300094</v>
      </c>
      <c r="B75" s="33" t="s">
        <v>368</v>
      </c>
      <c r="C75" s="34">
        <v>3.88</v>
      </c>
      <c r="D75" s="34">
        <v>4.45</v>
      </c>
      <c r="E75" s="34">
        <v>4.8499999999999996</v>
      </c>
      <c r="F75" s="34">
        <v>2.88</v>
      </c>
      <c r="G75" s="34">
        <v>2</v>
      </c>
      <c r="H75" s="34">
        <v>6.12</v>
      </c>
      <c r="I75" s="34">
        <v>5</v>
      </c>
      <c r="J75" s="34">
        <v>6</v>
      </c>
      <c r="K75" s="34">
        <v>7</v>
      </c>
      <c r="L75" s="34">
        <v>5</v>
      </c>
      <c r="M75" s="34">
        <v>10</v>
      </c>
      <c r="N75" s="34"/>
      <c r="O75" s="34">
        <v>57.18</v>
      </c>
      <c r="P75" s="32" t="s">
        <v>369</v>
      </c>
    </row>
    <row r="76" spans="1:16">
      <c r="A76" s="32">
        <v>1132300095</v>
      </c>
      <c r="B76" s="33" t="s">
        <v>370</v>
      </c>
      <c r="C76" s="34">
        <v>3.38</v>
      </c>
      <c r="D76" s="34">
        <v>4.3499999999999996</v>
      </c>
      <c r="E76" s="34">
        <v>4.55</v>
      </c>
      <c r="F76" s="34">
        <v>3</v>
      </c>
      <c r="G76" s="34">
        <v>1.98</v>
      </c>
      <c r="H76" s="34">
        <v>5.7</v>
      </c>
      <c r="I76" s="34">
        <v>6</v>
      </c>
      <c r="J76" s="34">
        <v>6</v>
      </c>
      <c r="K76" s="34">
        <v>5</v>
      </c>
      <c r="L76" s="34">
        <v>5</v>
      </c>
      <c r="M76" s="34">
        <v>10</v>
      </c>
      <c r="N76" s="34"/>
      <c r="O76" s="34">
        <v>54.96</v>
      </c>
      <c r="P76" s="32" t="s">
        <v>371</v>
      </c>
    </row>
    <row r="77" spans="1:16">
      <c r="A77" s="32">
        <v>1132300304</v>
      </c>
      <c r="B77" s="33" t="s">
        <v>372</v>
      </c>
      <c r="C77" s="34">
        <v>4.38</v>
      </c>
      <c r="D77" s="34">
        <v>4.3499999999999996</v>
      </c>
      <c r="E77" s="34">
        <v>4.4000000000000004</v>
      </c>
      <c r="F77" s="34">
        <v>3.75</v>
      </c>
      <c r="G77" s="34">
        <v>1.98</v>
      </c>
      <c r="H77" s="34">
        <v>5.7</v>
      </c>
      <c r="I77" s="34">
        <v>6</v>
      </c>
      <c r="J77" s="34">
        <v>6</v>
      </c>
      <c r="K77" s="34">
        <v>5</v>
      </c>
      <c r="L77" s="34">
        <v>5</v>
      </c>
      <c r="M77" s="34">
        <v>7</v>
      </c>
      <c r="N77" s="34"/>
      <c r="O77" s="34">
        <v>53.56</v>
      </c>
      <c r="P77" s="32" t="s">
        <v>373</v>
      </c>
    </row>
    <row r="78" spans="1:16">
      <c r="A78" s="32">
        <v>1132300099</v>
      </c>
      <c r="B78" s="33" t="s">
        <v>374</v>
      </c>
      <c r="C78" s="34">
        <v>4.5</v>
      </c>
      <c r="D78" s="34">
        <v>4.5999999999999996</v>
      </c>
      <c r="E78" s="34">
        <v>5</v>
      </c>
      <c r="F78" s="34">
        <v>4.63</v>
      </c>
      <c r="G78" s="34">
        <v>2</v>
      </c>
      <c r="H78" s="34">
        <v>6</v>
      </c>
      <c r="I78" s="34">
        <v>6</v>
      </c>
      <c r="J78" s="34">
        <v>6</v>
      </c>
      <c r="K78" s="34">
        <v>5.5</v>
      </c>
      <c r="L78" s="34">
        <v>5</v>
      </c>
      <c r="M78" s="34">
        <v>10</v>
      </c>
      <c r="N78" s="34"/>
      <c r="O78" s="34">
        <v>59.23</v>
      </c>
      <c r="P78" s="32" t="s">
        <v>375</v>
      </c>
    </row>
    <row r="79" spans="1:16">
      <c r="A79" s="32">
        <v>1132300100</v>
      </c>
      <c r="B79" s="33" t="s">
        <v>376</v>
      </c>
      <c r="C79" s="34">
        <v>3.63</v>
      </c>
      <c r="D79" s="34">
        <v>4.5999999999999996</v>
      </c>
      <c r="E79" s="34">
        <v>4.8499999999999996</v>
      </c>
      <c r="F79" s="34">
        <v>4.13</v>
      </c>
      <c r="G79" s="34">
        <v>1.96</v>
      </c>
      <c r="H79" s="34">
        <v>6</v>
      </c>
      <c r="I79" s="34">
        <v>5</v>
      </c>
      <c r="J79" s="34">
        <v>6</v>
      </c>
      <c r="K79" s="34">
        <v>5.5</v>
      </c>
      <c r="L79" s="34">
        <v>5</v>
      </c>
      <c r="M79" s="34">
        <v>10</v>
      </c>
      <c r="N79" s="34"/>
      <c r="O79" s="34">
        <v>56.67</v>
      </c>
      <c r="P79" s="32" t="s">
        <v>377</v>
      </c>
    </row>
    <row r="80" spans="1:16">
      <c r="A80" s="32">
        <v>1132300310</v>
      </c>
      <c r="B80" s="33" t="s">
        <v>378</v>
      </c>
      <c r="C80" s="34">
        <v>3</v>
      </c>
      <c r="D80" s="34">
        <v>4.55</v>
      </c>
      <c r="E80" s="34">
        <v>4.8499999999999996</v>
      </c>
      <c r="F80" s="34">
        <v>3.38</v>
      </c>
      <c r="G80" s="34">
        <v>1.2</v>
      </c>
      <c r="H80" s="34">
        <v>5.4</v>
      </c>
      <c r="I80" s="34">
        <v>5</v>
      </c>
      <c r="J80" s="34">
        <v>6</v>
      </c>
      <c r="K80" s="34">
        <v>5.75</v>
      </c>
      <c r="L80" s="34">
        <v>5</v>
      </c>
      <c r="M80" s="34">
        <v>8</v>
      </c>
      <c r="N80" s="34"/>
      <c r="O80" s="34">
        <v>52.13</v>
      </c>
      <c r="P80" s="32" t="s">
        <v>379</v>
      </c>
    </row>
    <row r="81" spans="1:16">
      <c r="A81" s="32">
        <v>1132300102</v>
      </c>
      <c r="B81" s="33" t="s">
        <v>380</v>
      </c>
      <c r="C81" s="34">
        <v>4</v>
      </c>
      <c r="D81" s="34">
        <v>3.83</v>
      </c>
      <c r="E81" s="34">
        <v>4.8499999999999996</v>
      </c>
      <c r="F81" s="34">
        <v>4</v>
      </c>
      <c r="G81" s="34">
        <v>1.4</v>
      </c>
      <c r="H81" s="34">
        <v>6</v>
      </c>
      <c r="I81" s="34">
        <v>6</v>
      </c>
      <c r="J81" s="34">
        <v>6</v>
      </c>
      <c r="K81" s="34">
        <v>5.5</v>
      </c>
      <c r="L81" s="34">
        <v>5</v>
      </c>
      <c r="M81" s="34">
        <v>9</v>
      </c>
      <c r="N81" s="34"/>
      <c r="O81" s="34">
        <v>55.58</v>
      </c>
      <c r="P81" s="32" t="s">
        <v>381</v>
      </c>
    </row>
    <row r="82" spans="1:16">
      <c r="A82" s="32">
        <v>1132300314</v>
      </c>
      <c r="B82" s="33" t="s">
        <v>382</v>
      </c>
      <c r="C82" s="34">
        <v>3.63</v>
      </c>
      <c r="D82" s="34">
        <v>4.75</v>
      </c>
      <c r="E82" s="34">
        <v>4.8499999999999996</v>
      </c>
      <c r="F82" s="34">
        <v>4</v>
      </c>
      <c r="G82" s="34">
        <v>2</v>
      </c>
      <c r="H82" s="34">
        <v>6</v>
      </c>
      <c r="I82" s="34">
        <v>6</v>
      </c>
      <c r="J82" s="34">
        <v>6</v>
      </c>
      <c r="K82" s="34">
        <v>5</v>
      </c>
      <c r="L82" s="34">
        <v>5</v>
      </c>
      <c r="M82" s="34">
        <v>10</v>
      </c>
      <c r="N82" s="34"/>
      <c r="O82" s="34">
        <v>57.23</v>
      </c>
      <c r="P82" s="32" t="s">
        <v>383</v>
      </c>
    </row>
    <row r="83" spans="1:16">
      <c r="A83" s="32">
        <v>1132300315</v>
      </c>
      <c r="B83" s="33" t="s">
        <v>384</v>
      </c>
      <c r="C83" s="34">
        <v>4.13</v>
      </c>
      <c r="D83" s="34">
        <v>4.25</v>
      </c>
      <c r="E83" s="34">
        <v>4.55</v>
      </c>
      <c r="F83" s="34">
        <v>3.63</v>
      </c>
      <c r="G83" s="34">
        <v>2</v>
      </c>
      <c r="H83" s="34">
        <v>6</v>
      </c>
      <c r="I83" s="34">
        <v>5</v>
      </c>
      <c r="J83" s="34">
        <v>6</v>
      </c>
      <c r="K83" s="34">
        <v>7</v>
      </c>
      <c r="L83" s="34">
        <v>5</v>
      </c>
      <c r="M83" s="34">
        <v>6</v>
      </c>
      <c r="N83" s="34"/>
      <c r="O83" s="34">
        <v>53.56</v>
      </c>
      <c r="P83" s="32" t="s">
        <v>385</v>
      </c>
    </row>
    <row r="84" spans="1:16">
      <c r="A84" s="32">
        <v>1132300313</v>
      </c>
      <c r="B84" s="33" t="s">
        <v>386</v>
      </c>
      <c r="C84" s="34">
        <v>3.25</v>
      </c>
      <c r="D84" s="34">
        <v>4.22</v>
      </c>
      <c r="E84" s="34">
        <v>5</v>
      </c>
      <c r="F84" s="34">
        <v>3.75</v>
      </c>
      <c r="G84" s="34">
        <v>1.4</v>
      </c>
      <c r="H84" s="34">
        <v>5.76</v>
      </c>
      <c r="I84" s="34">
        <v>5</v>
      </c>
      <c r="J84" s="34">
        <v>6</v>
      </c>
      <c r="K84" s="34">
        <v>6</v>
      </c>
      <c r="L84" s="34">
        <v>5</v>
      </c>
      <c r="M84" s="34">
        <v>8</v>
      </c>
      <c r="N84" s="34"/>
      <c r="O84" s="34">
        <v>53.38</v>
      </c>
      <c r="P84" s="32" t="s">
        <v>387</v>
      </c>
    </row>
    <row r="85" spans="1:16">
      <c r="A85" s="32">
        <v>1132300317</v>
      </c>
      <c r="B85" s="33" t="s">
        <v>388</v>
      </c>
      <c r="C85" s="34">
        <v>3.38</v>
      </c>
      <c r="D85" s="34">
        <v>4.68</v>
      </c>
      <c r="E85" s="34">
        <v>4.7</v>
      </c>
      <c r="F85" s="34">
        <v>3.38</v>
      </c>
      <c r="G85" s="34">
        <v>1.98</v>
      </c>
      <c r="H85" s="34">
        <v>5.7</v>
      </c>
      <c r="I85" s="34">
        <v>6</v>
      </c>
      <c r="J85" s="34">
        <v>6</v>
      </c>
      <c r="K85" s="34">
        <v>5</v>
      </c>
      <c r="L85" s="34">
        <v>5</v>
      </c>
      <c r="M85" s="34">
        <v>8</v>
      </c>
      <c r="N85" s="34"/>
      <c r="O85" s="34">
        <v>53.82</v>
      </c>
      <c r="P85" s="32" t="s">
        <v>389</v>
      </c>
    </row>
    <row r="86" spans="1:16">
      <c r="A86" s="32">
        <v>1132300325</v>
      </c>
      <c r="B86" s="33" t="s">
        <v>390</v>
      </c>
      <c r="C86" s="34">
        <v>3.38</v>
      </c>
      <c r="D86" s="34">
        <v>4.5</v>
      </c>
      <c r="E86" s="34">
        <v>4.8499999999999996</v>
      </c>
      <c r="F86" s="34">
        <v>2.63</v>
      </c>
      <c r="G86" s="34">
        <v>1.74</v>
      </c>
      <c r="H86" s="34">
        <v>5.82</v>
      </c>
      <c r="I86" s="34">
        <v>5</v>
      </c>
      <c r="J86" s="34">
        <v>6</v>
      </c>
      <c r="K86" s="34">
        <v>6.5</v>
      </c>
      <c r="L86" s="34">
        <v>5</v>
      </c>
      <c r="M86" s="34">
        <v>10</v>
      </c>
      <c r="N86" s="34"/>
      <c r="O86" s="34">
        <v>55.42</v>
      </c>
      <c r="P86" s="32" t="s">
        <v>391</v>
      </c>
    </row>
    <row r="87" spans="1:16">
      <c r="A87" s="32">
        <v>1132300322</v>
      </c>
      <c r="B87" s="33" t="s">
        <v>392</v>
      </c>
      <c r="C87" s="34">
        <v>3.88</v>
      </c>
      <c r="D87" s="34">
        <v>4.88</v>
      </c>
      <c r="E87" s="34">
        <v>4.8499999999999996</v>
      </c>
      <c r="F87" s="34">
        <v>3.75</v>
      </c>
      <c r="G87" s="34">
        <v>1.96</v>
      </c>
      <c r="H87" s="34">
        <v>6</v>
      </c>
      <c r="I87" s="34">
        <v>6</v>
      </c>
      <c r="J87" s="34">
        <v>6</v>
      </c>
      <c r="K87" s="34">
        <v>6</v>
      </c>
      <c r="L87" s="34">
        <v>5</v>
      </c>
      <c r="M87" s="34">
        <v>10</v>
      </c>
      <c r="N87" s="34"/>
      <c r="O87" s="34">
        <v>58.32</v>
      </c>
      <c r="P87" s="32" t="s">
        <v>393</v>
      </c>
    </row>
    <row r="88" spans="1:16">
      <c r="A88" s="32">
        <v>1132300324</v>
      </c>
      <c r="B88" s="33" t="s">
        <v>394</v>
      </c>
      <c r="C88" s="34">
        <v>3.88</v>
      </c>
      <c r="D88" s="34">
        <v>4.0999999999999996</v>
      </c>
      <c r="E88" s="34">
        <v>4.7</v>
      </c>
      <c r="F88" s="34">
        <v>3.25</v>
      </c>
      <c r="G88" s="34">
        <v>1.96</v>
      </c>
      <c r="H88" s="34">
        <v>6</v>
      </c>
      <c r="I88" s="34">
        <v>5</v>
      </c>
      <c r="J88" s="34">
        <v>6</v>
      </c>
      <c r="K88" s="34">
        <v>5.5</v>
      </c>
      <c r="L88" s="34">
        <v>5</v>
      </c>
      <c r="M88" s="34">
        <v>10</v>
      </c>
      <c r="N88" s="34"/>
      <c r="O88" s="34">
        <v>55.39</v>
      </c>
      <c r="P88" s="32" t="s">
        <v>395</v>
      </c>
    </row>
    <row r="89" spans="1:16">
      <c r="A89" s="32">
        <v>1132300321</v>
      </c>
      <c r="B89" s="33" t="s">
        <v>396</v>
      </c>
      <c r="C89" s="34">
        <v>4.13</v>
      </c>
      <c r="D89" s="34">
        <v>4.88</v>
      </c>
      <c r="E89" s="34">
        <v>4.8499999999999996</v>
      </c>
      <c r="F89" s="34">
        <v>3.25</v>
      </c>
      <c r="G89" s="34">
        <v>1.4</v>
      </c>
      <c r="H89" s="34">
        <v>5.76</v>
      </c>
      <c r="I89" s="34">
        <v>5</v>
      </c>
      <c r="J89" s="34">
        <v>6</v>
      </c>
      <c r="K89" s="34">
        <v>6</v>
      </c>
      <c r="L89" s="34">
        <v>5</v>
      </c>
      <c r="M89" s="34">
        <v>10</v>
      </c>
      <c r="N89" s="34"/>
      <c r="O89" s="34">
        <v>56.27</v>
      </c>
      <c r="P89" s="32" t="s">
        <v>397</v>
      </c>
    </row>
    <row r="90" spans="1:16">
      <c r="A90" s="32">
        <v>1132300328</v>
      </c>
      <c r="B90" s="33" t="s">
        <v>398</v>
      </c>
      <c r="C90" s="34">
        <v>3.38</v>
      </c>
      <c r="D90" s="34">
        <v>4.4800000000000004</v>
      </c>
      <c r="E90" s="34">
        <v>4.8499999999999996</v>
      </c>
      <c r="F90" s="34">
        <v>1.1299999999999999</v>
      </c>
      <c r="G90" s="34">
        <v>1.7</v>
      </c>
      <c r="H90" s="34">
        <v>6</v>
      </c>
      <c r="I90" s="34">
        <v>6</v>
      </c>
      <c r="J90" s="34">
        <v>6</v>
      </c>
      <c r="K90" s="34">
        <v>5.75</v>
      </c>
      <c r="L90" s="34">
        <v>5</v>
      </c>
      <c r="M90" s="34">
        <v>10</v>
      </c>
      <c r="N90" s="34"/>
      <c r="O90" s="34">
        <v>54.29</v>
      </c>
      <c r="P90" s="32" t="s">
        <v>399</v>
      </c>
    </row>
    <row r="91" spans="1:16">
      <c r="A91" s="32">
        <v>1132300329</v>
      </c>
      <c r="B91" s="33" t="s">
        <v>400</v>
      </c>
      <c r="C91" s="34">
        <v>3.88</v>
      </c>
      <c r="D91" s="34">
        <v>4.05</v>
      </c>
      <c r="E91" s="34">
        <v>5</v>
      </c>
      <c r="F91" s="34">
        <v>4.25</v>
      </c>
      <c r="G91" s="34">
        <v>2</v>
      </c>
      <c r="H91" s="34">
        <v>5.0999999999999996</v>
      </c>
      <c r="I91" s="34">
        <v>5</v>
      </c>
      <c r="J91" s="34">
        <v>6</v>
      </c>
      <c r="K91" s="34">
        <v>7</v>
      </c>
      <c r="L91" s="34">
        <v>5</v>
      </c>
      <c r="M91" s="34">
        <v>10</v>
      </c>
      <c r="N91" s="34"/>
      <c r="O91" s="34">
        <v>57.28</v>
      </c>
      <c r="P91" s="32" t="s">
        <v>401</v>
      </c>
    </row>
    <row r="92" spans="1:16">
      <c r="A92" s="32">
        <v>1132300114</v>
      </c>
      <c r="B92" s="33" t="s">
        <v>402</v>
      </c>
      <c r="C92" s="34">
        <v>3.88</v>
      </c>
      <c r="D92" s="34">
        <v>4.4000000000000004</v>
      </c>
      <c r="E92" s="34">
        <v>4.8499999999999996</v>
      </c>
      <c r="F92" s="34">
        <v>2.5</v>
      </c>
      <c r="G92" s="34">
        <v>1.74</v>
      </c>
      <c r="H92" s="34">
        <v>5.82</v>
      </c>
      <c r="I92" s="34">
        <v>5</v>
      </c>
      <c r="J92" s="34">
        <v>6</v>
      </c>
      <c r="K92" s="34">
        <v>6.5</v>
      </c>
      <c r="L92" s="34">
        <v>5</v>
      </c>
      <c r="M92" s="34">
        <v>10</v>
      </c>
      <c r="N92" s="34"/>
      <c r="O92" s="34">
        <v>55.69</v>
      </c>
      <c r="P92" s="32" t="s">
        <v>403</v>
      </c>
    </row>
    <row r="93" spans="1:16">
      <c r="A93" s="32">
        <v>1132300338</v>
      </c>
      <c r="B93" s="33" t="s">
        <v>404</v>
      </c>
      <c r="C93" s="34">
        <v>3.88</v>
      </c>
      <c r="D93" s="34">
        <v>4.33</v>
      </c>
      <c r="E93" s="34">
        <v>4.7</v>
      </c>
      <c r="F93" s="34">
        <v>2.88</v>
      </c>
      <c r="G93" s="34">
        <v>2</v>
      </c>
      <c r="H93" s="34">
        <v>5.0999999999999996</v>
      </c>
      <c r="I93" s="34">
        <v>5</v>
      </c>
      <c r="J93" s="34">
        <v>6</v>
      </c>
      <c r="K93" s="34">
        <v>7</v>
      </c>
      <c r="L93" s="34">
        <v>5</v>
      </c>
      <c r="M93" s="34">
        <v>10</v>
      </c>
      <c r="N93" s="34"/>
      <c r="O93" s="34">
        <v>55.89</v>
      </c>
      <c r="P93" s="32" t="s">
        <v>405</v>
      </c>
    </row>
    <row r="94" spans="1:16">
      <c r="A94" s="32">
        <v>1132300123</v>
      </c>
      <c r="B94" s="33" t="s">
        <v>406</v>
      </c>
      <c r="C94" s="34">
        <v>3.88</v>
      </c>
      <c r="D94" s="34">
        <v>4.88</v>
      </c>
      <c r="E94" s="34">
        <v>4.7</v>
      </c>
      <c r="F94" s="34">
        <v>0</v>
      </c>
      <c r="G94" s="34">
        <v>1.7</v>
      </c>
      <c r="H94" s="34">
        <v>6</v>
      </c>
      <c r="I94" s="34">
        <v>6</v>
      </c>
      <c r="J94" s="34">
        <v>6</v>
      </c>
      <c r="K94" s="34">
        <v>5.75</v>
      </c>
      <c r="L94" s="34">
        <v>5</v>
      </c>
      <c r="M94" s="34">
        <v>8</v>
      </c>
      <c r="N94" s="34"/>
      <c r="O94" s="34">
        <v>51.91</v>
      </c>
      <c r="P94" s="32" t="s">
        <v>407</v>
      </c>
    </row>
    <row r="95" spans="1:16">
      <c r="A95" s="32">
        <v>1132300344</v>
      </c>
      <c r="B95" s="33" t="s">
        <v>408</v>
      </c>
      <c r="C95" s="34">
        <v>3.25</v>
      </c>
      <c r="D95" s="34">
        <v>4.63</v>
      </c>
      <c r="E95" s="34">
        <v>4.8499999999999996</v>
      </c>
      <c r="F95" s="34">
        <v>3.63</v>
      </c>
      <c r="G95" s="34">
        <v>1.4</v>
      </c>
      <c r="H95" s="34">
        <v>6</v>
      </c>
      <c r="I95" s="34">
        <v>6</v>
      </c>
      <c r="J95" s="34">
        <v>6</v>
      </c>
      <c r="K95" s="34">
        <v>5.5</v>
      </c>
      <c r="L95" s="34">
        <v>5</v>
      </c>
      <c r="M95" s="34">
        <v>9</v>
      </c>
      <c r="N95" s="34"/>
      <c r="O95" s="34">
        <v>55.26</v>
      </c>
      <c r="P95" s="32" t="s">
        <v>409</v>
      </c>
    </row>
    <row r="96" spans="1:16">
      <c r="A96" s="32">
        <v>1132300116</v>
      </c>
      <c r="B96" s="33" t="s">
        <v>410</v>
      </c>
      <c r="C96" s="34">
        <v>3.75</v>
      </c>
      <c r="D96" s="34">
        <v>4.2</v>
      </c>
      <c r="E96" s="34">
        <v>4.8499999999999996</v>
      </c>
      <c r="F96" s="34">
        <v>3.88</v>
      </c>
      <c r="G96" s="34">
        <v>1.96</v>
      </c>
      <c r="H96" s="34">
        <v>6</v>
      </c>
      <c r="I96" s="34">
        <v>6</v>
      </c>
      <c r="J96" s="34">
        <v>6</v>
      </c>
      <c r="K96" s="34">
        <v>6</v>
      </c>
      <c r="L96" s="34">
        <v>5</v>
      </c>
      <c r="M96" s="34">
        <v>10</v>
      </c>
      <c r="N96" s="34"/>
      <c r="O96" s="34">
        <v>57.64</v>
      </c>
      <c r="P96" s="32" t="s">
        <v>411</v>
      </c>
    </row>
    <row r="97" spans="1:16">
      <c r="A97" s="32">
        <v>1132300352</v>
      </c>
      <c r="B97" s="33" t="s">
        <v>412</v>
      </c>
      <c r="C97" s="34">
        <v>2.25</v>
      </c>
      <c r="D97" s="34">
        <v>3.45</v>
      </c>
      <c r="E97" s="34">
        <v>4.4000000000000004</v>
      </c>
      <c r="F97" s="34">
        <v>2.63</v>
      </c>
      <c r="G97" s="34">
        <v>1.7</v>
      </c>
      <c r="H97" s="34">
        <v>6</v>
      </c>
      <c r="I97" s="34">
        <v>6</v>
      </c>
      <c r="J97" s="34">
        <v>6</v>
      </c>
      <c r="K97" s="34">
        <v>5.75</v>
      </c>
      <c r="L97" s="34">
        <v>5</v>
      </c>
      <c r="M97" s="34">
        <v>2</v>
      </c>
      <c r="N97" s="34"/>
      <c r="O97" s="34">
        <v>45.18</v>
      </c>
      <c r="P97" s="32" t="s">
        <v>413</v>
      </c>
    </row>
    <row r="98" spans="1:16">
      <c r="A98" s="32">
        <v>1132300359</v>
      </c>
      <c r="B98" s="33" t="s">
        <v>414</v>
      </c>
      <c r="C98" s="34">
        <v>4.13</v>
      </c>
      <c r="D98" s="34">
        <v>4.88</v>
      </c>
      <c r="E98" s="34">
        <v>5</v>
      </c>
      <c r="F98" s="34">
        <v>4.13</v>
      </c>
      <c r="G98" s="34">
        <v>2</v>
      </c>
      <c r="H98" s="34">
        <v>5.7</v>
      </c>
      <c r="I98" s="34">
        <v>5</v>
      </c>
      <c r="J98" s="34">
        <v>6</v>
      </c>
      <c r="K98" s="34">
        <v>5.5</v>
      </c>
      <c r="L98" s="34">
        <v>5</v>
      </c>
      <c r="M98" s="34">
        <v>10</v>
      </c>
      <c r="N98" s="34"/>
      <c r="O98" s="34">
        <v>57.34</v>
      </c>
      <c r="P98" s="32" t="s">
        <v>415</v>
      </c>
    </row>
    <row r="99" spans="1:16">
      <c r="A99" s="32">
        <v>1132300127</v>
      </c>
      <c r="B99" s="33" t="s">
        <v>416</v>
      </c>
      <c r="C99" s="34">
        <v>4</v>
      </c>
      <c r="D99" s="34">
        <v>4.88</v>
      </c>
      <c r="E99" s="34">
        <v>4.8499999999999996</v>
      </c>
      <c r="F99" s="34">
        <v>4</v>
      </c>
      <c r="G99" s="34">
        <v>1.7</v>
      </c>
      <c r="H99" s="34">
        <v>3.3</v>
      </c>
      <c r="I99" s="34">
        <v>6</v>
      </c>
      <c r="J99" s="34">
        <v>6</v>
      </c>
      <c r="K99" s="34">
        <v>6.75</v>
      </c>
      <c r="L99" s="34">
        <v>5</v>
      </c>
      <c r="M99" s="34">
        <v>7</v>
      </c>
      <c r="N99" s="34"/>
      <c r="O99" s="34">
        <v>53.48</v>
      </c>
      <c r="P99" s="32" t="s">
        <v>417</v>
      </c>
    </row>
    <row r="100" spans="1:16">
      <c r="A100" s="32">
        <v>1132300363</v>
      </c>
      <c r="B100" s="33" t="s">
        <v>418</v>
      </c>
      <c r="C100" s="34">
        <v>4.5</v>
      </c>
      <c r="D100" s="34">
        <v>4.88</v>
      </c>
      <c r="E100" s="34">
        <v>4.8499999999999996</v>
      </c>
      <c r="F100" s="34">
        <v>3.88</v>
      </c>
      <c r="G100" s="34">
        <v>1.7</v>
      </c>
      <c r="H100" s="34">
        <v>6</v>
      </c>
      <c r="I100" s="34">
        <v>6</v>
      </c>
      <c r="J100" s="34">
        <v>6</v>
      </c>
      <c r="K100" s="34">
        <v>5.75</v>
      </c>
      <c r="L100" s="34">
        <v>5</v>
      </c>
      <c r="M100" s="34">
        <v>10</v>
      </c>
      <c r="N100" s="34"/>
      <c r="O100" s="34">
        <v>58.56</v>
      </c>
      <c r="P100" s="32" t="s">
        <v>419</v>
      </c>
    </row>
    <row r="101" spans="1:16">
      <c r="A101" s="32">
        <v>1132300365</v>
      </c>
      <c r="B101" s="33" t="s">
        <v>420</v>
      </c>
      <c r="C101" s="34">
        <v>3.38</v>
      </c>
      <c r="D101" s="34">
        <v>4.88</v>
      </c>
      <c r="E101" s="34">
        <v>4.8499999999999996</v>
      </c>
      <c r="F101" s="34">
        <v>4</v>
      </c>
      <c r="G101" s="34">
        <v>1.96</v>
      </c>
      <c r="H101" s="34">
        <v>6</v>
      </c>
      <c r="I101" s="34">
        <v>5</v>
      </c>
      <c r="J101" s="34">
        <v>6</v>
      </c>
      <c r="K101" s="34">
        <v>5.5</v>
      </c>
      <c r="L101" s="34">
        <v>5</v>
      </c>
      <c r="M101" s="34">
        <v>10</v>
      </c>
      <c r="N101" s="34"/>
      <c r="O101" s="34">
        <v>56.57</v>
      </c>
      <c r="P101" s="32" t="s">
        <v>421</v>
      </c>
    </row>
    <row r="102" spans="1:16">
      <c r="A102" s="32">
        <v>1132300366</v>
      </c>
      <c r="B102" s="33" t="s">
        <v>422</v>
      </c>
      <c r="C102" s="34">
        <v>3.63</v>
      </c>
      <c r="D102" s="34">
        <v>4.63</v>
      </c>
      <c r="E102" s="34">
        <v>4.55</v>
      </c>
      <c r="F102" s="34">
        <v>3.25</v>
      </c>
      <c r="G102" s="34">
        <v>1.4</v>
      </c>
      <c r="H102" s="34">
        <v>6</v>
      </c>
      <c r="I102" s="34">
        <v>6</v>
      </c>
      <c r="J102" s="34">
        <v>6</v>
      </c>
      <c r="K102" s="34">
        <v>5.5</v>
      </c>
      <c r="L102" s="34">
        <v>5</v>
      </c>
      <c r="M102" s="34">
        <v>10</v>
      </c>
      <c r="N102" s="34"/>
      <c r="O102" s="34">
        <v>55.96</v>
      </c>
      <c r="P102" s="32" t="s">
        <v>423</v>
      </c>
    </row>
    <row r="103" spans="1:16">
      <c r="A103" s="32">
        <v>1132300367</v>
      </c>
      <c r="B103" s="33" t="s">
        <v>424</v>
      </c>
      <c r="C103" s="34">
        <v>3.75</v>
      </c>
      <c r="D103" s="34">
        <v>4.5</v>
      </c>
      <c r="E103" s="34">
        <v>4.7</v>
      </c>
      <c r="F103" s="34">
        <v>3.13</v>
      </c>
      <c r="G103" s="34">
        <v>1.98</v>
      </c>
      <c r="H103" s="34">
        <v>5.7</v>
      </c>
      <c r="I103" s="34">
        <v>6</v>
      </c>
      <c r="J103" s="34">
        <v>6</v>
      </c>
      <c r="K103" s="34">
        <v>5</v>
      </c>
      <c r="L103" s="34">
        <v>5</v>
      </c>
      <c r="M103" s="34">
        <v>9</v>
      </c>
      <c r="N103" s="34"/>
      <c r="O103" s="34">
        <v>54.76</v>
      </c>
      <c r="P103" s="32" t="s">
        <v>425</v>
      </c>
    </row>
    <row r="104" spans="1:16">
      <c r="A104" s="32">
        <v>1132300130</v>
      </c>
      <c r="B104" s="33" t="s">
        <v>426</v>
      </c>
      <c r="C104" s="34">
        <v>3.38</v>
      </c>
      <c r="D104" s="34">
        <v>4.63</v>
      </c>
      <c r="E104" s="34">
        <v>4.7</v>
      </c>
      <c r="F104" s="34">
        <v>3.5</v>
      </c>
      <c r="G104" s="34">
        <v>1.4</v>
      </c>
      <c r="H104" s="34">
        <v>6</v>
      </c>
      <c r="I104" s="34">
        <v>6</v>
      </c>
      <c r="J104" s="34">
        <v>6</v>
      </c>
      <c r="K104" s="34">
        <v>5.5</v>
      </c>
      <c r="L104" s="34">
        <v>5</v>
      </c>
      <c r="M104" s="34">
        <v>10</v>
      </c>
      <c r="N104" s="34"/>
      <c r="O104" s="34">
        <v>56.11</v>
      </c>
      <c r="P104" s="32" t="s">
        <v>427</v>
      </c>
    </row>
    <row r="105" spans="1:16">
      <c r="A105" s="32">
        <v>1132300371</v>
      </c>
      <c r="B105" s="33" t="s">
        <v>428</v>
      </c>
      <c r="C105" s="34">
        <v>3.75</v>
      </c>
      <c r="D105" s="34">
        <v>4.3</v>
      </c>
      <c r="E105" s="34">
        <v>4.7</v>
      </c>
      <c r="F105" s="34">
        <v>4.25</v>
      </c>
      <c r="G105" s="34">
        <v>1.74</v>
      </c>
      <c r="H105" s="34">
        <v>5.82</v>
      </c>
      <c r="I105" s="34">
        <v>5</v>
      </c>
      <c r="J105" s="34">
        <v>6</v>
      </c>
      <c r="K105" s="34">
        <v>6.5</v>
      </c>
      <c r="L105" s="34">
        <v>5</v>
      </c>
      <c r="M105" s="34">
        <v>10</v>
      </c>
      <c r="N105" s="34"/>
      <c r="O105" s="34">
        <v>57.06</v>
      </c>
      <c r="P105" s="32" t="s">
        <v>429</v>
      </c>
    </row>
    <row r="106" spans="1:16">
      <c r="A106" s="32">
        <v>1132300370</v>
      </c>
      <c r="B106" s="33" t="s">
        <v>430</v>
      </c>
      <c r="C106" s="34">
        <v>2.63</v>
      </c>
      <c r="D106" s="34">
        <v>4.58</v>
      </c>
      <c r="E106" s="34">
        <v>4.7</v>
      </c>
      <c r="F106" s="34">
        <v>3.25</v>
      </c>
      <c r="G106" s="34">
        <v>2</v>
      </c>
      <c r="H106" s="34">
        <v>5.7</v>
      </c>
      <c r="I106" s="34">
        <v>5</v>
      </c>
      <c r="J106" s="34">
        <v>6</v>
      </c>
      <c r="K106" s="34">
        <v>5.5</v>
      </c>
      <c r="L106" s="34">
        <v>5</v>
      </c>
      <c r="M106" s="34">
        <v>7</v>
      </c>
      <c r="N106" s="34"/>
      <c r="O106" s="34">
        <v>51.36</v>
      </c>
      <c r="P106" s="32" t="s">
        <v>431</v>
      </c>
    </row>
    <row r="107" spans="1:16">
      <c r="A107" s="32">
        <v>1132300369</v>
      </c>
      <c r="B107" s="33" t="s">
        <v>432</v>
      </c>
      <c r="C107" s="34">
        <v>3</v>
      </c>
      <c r="D107" s="34">
        <v>4.63</v>
      </c>
      <c r="E107" s="34">
        <v>4.55</v>
      </c>
      <c r="F107" s="34">
        <v>2.63</v>
      </c>
      <c r="G107" s="34">
        <v>1.4</v>
      </c>
      <c r="H107" s="34">
        <v>5.76</v>
      </c>
      <c r="I107" s="34">
        <v>5</v>
      </c>
      <c r="J107" s="34">
        <v>6</v>
      </c>
      <c r="K107" s="34">
        <v>6</v>
      </c>
      <c r="L107" s="34">
        <v>5</v>
      </c>
      <c r="M107" s="34">
        <v>9</v>
      </c>
      <c r="N107" s="34"/>
      <c r="O107" s="34">
        <v>52.97</v>
      </c>
      <c r="P107" s="32" t="s">
        <v>433</v>
      </c>
    </row>
    <row r="108" spans="1:16">
      <c r="A108" s="32">
        <v>1132300378</v>
      </c>
      <c r="B108" s="33" t="s">
        <v>434</v>
      </c>
      <c r="C108" s="34">
        <v>3.25</v>
      </c>
      <c r="D108" s="34">
        <v>3.95</v>
      </c>
      <c r="E108" s="34">
        <v>4.4000000000000004</v>
      </c>
      <c r="F108" s="34">
        <v>3.88</v>
      </c>
      <c r="G108" s="34">
        <v>1.7</v>
      </c>
      <c r="H108" s="34">
        <v>3.3</v>
      </c>
      <c r="I108" s="34">
        <v>6</v>
      </c>
      <c r="J108" s="34">
        <v>6</v>
      </c>
      <c r="K108" s="34">
        <v>6.75</v>
      </c>
      <c r="L108" s="34">
        <v>5</v>
      </c>
      <c r="M108" s="34">
        <v>10</v>
      </c>
      <c r="N108" s="34"/>
      <c r="O108" s="34">
        <v>54.23</v>
      </c>
      <c r="P108" s="32" t="s">
        <v>435</v>
      </c>
    </row>
    <row r="109" spans="1:16">
      <c r="A109" s="32">
        <v>1132300377</v>
      </c>
      <c r="B109" s="33" t="s">
        <v>436</v>
      </c>
      <c r="C109" s="34">
        <v>3.88</v>
      </c>
      <c r="D109" s="34">
        <v>4.38</v>
      </c>
      <c r="E109" s="34">
        <v>4.7</v>
      </c>
      <c r="F109" s="34">
        <v>3.5</v>
      </c>
      <c r="G109" s="34">
        <v>2</v>
      </c>
      <c r="H109" s="34">
        <v>6.12</v>
      </c>
      <c r="I109" s="34">
        <v>5</v>
      </c>
      <c r="J109" s="34">
        <v>6</v>
      </c>
      <c r="K109" s="34">
        <v>7</v>
      </c>
      <c r="L109" s="34">
        <v>5</v>
      </c>
      <c r="M109" s="34">
        <v>9</v>
      </c>
      <c r="N109" s="34"/>
      <c r="O109" s="34">
        <v>56.58</v>
      </c>
      <c r="P109" s="32" t="s">
        <v>437</v>
      </c>
    </row>
    <row r="110" spans="1:16">
      <c r="A110" s="32">
        <v>1132300380</v>
      </c>
      <c r="B110" s="33" t="s">
        <v>438</v>
      </c>
      <c r="C110" s="34">
        <v>3.75</v>
      </c>
      <c r="D110" s="34">
        <v>4.2</v>
      </c>
      <c r="E110" s="34">
        <v>4.7</v>
      </c>
      <c r="F110" s="34">
        <v>3.63</v>
      </c>
      <c r="G110" s="34">
        <v>1.7</v>
      </c>
      <c r="H110" s="34">
        <v>6</v>
      </c>
      <c r="I110" s="34">
        <v>6</v>
      </c>
      <c r="J110" s="34">
        <v>6</v>
      </c>
      <c r="K110" s="34">
        <v>5.75</v>
      </c>
      <c r="L110" s="34">
        <v>5</v>
      </c>
      <c r="M110" s="34">
        <v>8</v>
      </c>
      <c r="N110" s="34"/>
      <c r="O110" s="34">
        <v>54.73</v>
      </c>
      <c r="P110" s="32" t="s">
        <v>439</v>
      </c>
    </row>
    <row r="111" spans="1:16">
      <c r="A111" s="32">
        <v>1132300133</v>
      </c>
      <c r="B111" s="33" t="s">
        <v>440</v>
      </c>
      <c r="C111" s="34">
        <v>4.13</v>
      </c>
      <c r="D111" s="34">
        <v>4.7300000000000004</v>
      </c>
      <c r="E111" s="34">
        <v>5</v>
      </c>
      <c r="F111" s="34">
        <v>3.75</v>
      </c>
      <c r="G111" s="34">
        <v>2</v>
      </c>
      <c r="H111" s="34">
        <v>5.0999999999999996</v>
      </c>
      <c r="I111" s="34">
        <v>5</v>
      </c>
      <c r="J111" s="34">
        <v>6</v>
      </c>
      <c r="K111" s="34">
        <v>7</v>
      </c>
      <c r="L111" s="34">
        <v>5</v>
      </c>
      <c r="M111" s="34">
        <v>10</v>
      </c>
      <c r="N111" s="34"/>
      <c r="O111" s="34">
        <v>57.71</v>
      </c>
      <c r="P111" s="32" t="s">
        <v>441</v>
      </c>
    </row>
    <row r="112" spans="1:16">
      <c r="A112" s="32">
        <v>1132300388</v>
      </c>
      <c r="B112" s="33" t="s">
        <v>442</v>
      </c>
      <c r="C112" s="34">
        <v>4.88</v>
      </c>
      <c r="D112" s="34">
        <v>4.75</v>
      </c>
      <c r="E112" s="34">
        <v>5</v>
      </c>
      <c r="F112" s="34">
        <v>4.25</v>
      </c>
      <c r="G112" s="34">
        <v>2</v>
      </c>
      <c r="H112" s="34">
        <v>6</v>
      </c>
      <c r="I112" s="34">
        <v>6</v>
      </c>
      <c r="J112" s="34">
        <v>6</v>
      </c>
      <c r="K112" s="34">
        <v>5.5</v>
      </c>
      <c r="L112" s="34">
        <v>5</v>
      </c>
      <c r="M112" s="34">
        <v>10</v>
      </c>
      <c r="N112" s="34"/>
      <c r="O112" s="34">
        <v>59.38</v>
      </c>
      <c r="P112" s="32" t="s">
        <v>443</v>
      </c>
    </row>
    <row r="113" spans="1:16">
      <c r="A113" s="32">
        <v>1132300391</v>
      </c>
      <c r="B113" s="33" t="s">
        <v>444</v>
      </c>
      <c r="C113" s="34">
        <v>3.88</v>
      </c>
      <c r="D113" s="34">
        <v>4.63</v>
      </c>
      <c r="E113" s="34">
        <v>4.8499999999999996</v>
      </c>
      <c r="F113" s="34">
        <v>3.88</v>
      </c>
      <c r="G113" s="34">
        <v>1.4</v>
      </c>
      <c r="H113" s="34">
        <v>6</v>
      </c>
      <c r="I113" s="34">
        <v>6</v>
      </c>
      <c r="J113" s="34">
        <v>6</v>
      </c>
      <c r="K113" s="34">
        <v>5.5</v>
      </c>
      <c r="L113" s="34">
        <v>5</v>
      </c>
      <c r="M113" s="34">
        <v>10</v>
      </c>
      <c r="N113" s="34"/>
      <c r="O113" s="34">
        <v>57.14</v>
      </c>
      <c r="P113" s="32" t="s">
        <v>445</v>
      </c>
    </row>
    <row r="114" spans="1:16">
      <c r="A114" s="32">
        <v>1132300397</v>
      </c>
      <c r="B114" s="33" t="s">
        <v>446</v>
      </c>
      <c r="C114" s="34">
        <v>4</v>
      </c>
      <c r="D114" s="34">
        <v>4.75</v>
      </c>
      <c r="E114" s="34">
        <v>4.8499999999999996</v>
      </c>
      <c r="F114" s="34">
        <v>4.25</v>
      </c>
      <c r="G114" s="34">
        <v>1.2</v>
      </c>
      <c r="H114" s="34">
        <v>5.4</v>
      </c>
      <c r="I114" s="34">
        <v>5</v>
      </c>
      <c r="J114" s="34">
        <v>6</v>
      </c>
      <c r="K114" s="34">
        <v>5.75</v>
      </c>
      <c r="L114" s="34">
        <v>5</v>
      </c>
      <c r="M114" s="34">
        <v>10</v>
      </c>
      <c r="N114" s="34"/>
      <c r="O114" s="34">
        <v>56.2</v>
      </c>
      <c r="P114" s="32" t="s">
        <v>447</v>
      </c>
    </row>
    <row r="115" spans="1:16">
      <c r="A115" s="32">
        <v>1132300140</v>
      </c>
      <c r="B115" s="33" t="s">
        <v>145</v>
      </c>
      <c r="C115" s="34">
        <v>3.75</v>
      </c>
      <c r="D115" s="34">
        <v>4.43</v>
      </c>
      <c r="E115" s="34">
        <v>4.7</v>
      </c>
      <c r="F115" s="34">
        <v>3.63</v>
      </c>
      <c r="G115" s="34">
        <v>2</v>
      </c>
      <c r="H115" s="34">
        <v>5.8</v>
      </c>
      <c r="I115" s="34">
        <v>5</v>
      </c>
      <c r="J115" s="34">
        <v>6</v>
      </c>
      <c r="K115" s="34">
        <v>7</v>
      </c>
      <c r="L115" s="34">
        <v>5</v>
      </c>
      <c r="M115" s="34">
        <v>8</v>
      </c>
      <c r="N115" s="34"/>
      <c r="O115" s="34">
        <v>55.31</v>
      </c>
      <c r="P115" s="32" t="s">
        <v>46</v>
      </c>
    </row>
    <row r="116" spans="1:16">
      <c r="A116" s="32">
        <v>1132300139</v>
      </c>
      <c r="B116" s="33" t="s">
        <v>146</v>
      </c>
      <c r="C116" s="34">
        <v>4.38</v>
      </c>
      <c r="D116" s="34">
        <v>4.3</v>
      </c>
      <c r="E116" s="34">
        <v>4.8499999999999996</v>
      </c>
      <c r="F116" s="34">
        <v>2.5</v>
      </c>
      <c r="G116" s="34">
        <v>1.32</v>
      </c>
      <c r="H116" s="34">
        <v>2.4</v>
      </c>
      <c r="I116" s="34">
        <v>5</v>
      </c>
      <c r="J116" s="34">
        <v>6</v>
      </c>
      <c r="K116" s="34">
        <v>6</v>
      </c>
      <c r="L116" s="34">
        <v>5</v>
      </c>
      <c r="M116" s="34">
        <v>10</v>
      </c>
      <c r="N116" s="34"/>
      <c r="O116" s="34">
        <v>51.75</v>
      </c>
      <c r="P116" s="32" t="s">
        <v>47</v>
      </c>
    </row>
    <row r="117" spans="1:16">
      <c r="A117" s="32">
        <v>1132300001</v>
      </c>
      <c r="B117" s="33" t="s">
        <v>147</v>
      </c>
      <c r="C117" s="34">
        <v>4.13</v>
      </c>
      <c r="D117" s="34">
        <v>4.28</v>
      </c>
      <c r="E117" s="34">
        <v>4.55</v>
      </c>
      <c r="F117" s="34">
        <v>2.75</v>
      </c>
      <c r="G117" s="34">
        <v>1.92</v>
      </c>
      <c r="H117" s="34">
        <v>5.76</v>
      </c>
      <c r="I117" s="34">
        <v>6</v>
      </c>
      <c r="J117" s="34">
        <v>6</v>
      </c>
      <c r="K117" s="34">
        <v>5.5</v>
      </c>
      <c r="L117" s="34">
        <v>5</v>
      </c>
      <c r="M117" s="34">
        <v>9</v>
      </c>
      <c r="N117" s="34"/>
      <c r="O117" s="34">
        <v>54.89</v>
      </c>
      <c r="P117" s="32" t="s">
        <v>48</v>
      </c>
    </row>
    <row r="118" spans="1:16">
      <c r="A118" s="32">
        <v>1132300147</v>
      </c>
      <c r="B118" s="33" t="s">
        <v>148</v>
      </c>
      <c r="C118" s="34">
        <v>4.13</v>
      </c>
      <c r="D118" s="34">
        <v>4.88</v>
      </c>
      <c r="E118" s="34">
        <v>5</v>
      </c>
      <c r="F118" s="34">
        <v>3.88</v>
      </c>
      <c r="G118" s="34">
        <v>2</v>
      </c>
      <c r="H118" s="34">
        <v>6</v>
      </c>
      <c r="I118" s="34">
        <v>6</v>
      </c>
      <c r="J118" s="34">
        <v>6</v>
      </c>
      <c r="K118" s="34">
        <v>7</v>
      </c>
      <c r="L118" s="34">
        <v>5</v>
      </c>
      <c r="M118" s="34">
        <v>10</v>
      </c>
      <c r="N118" s="34"/>
      <c r="O118" s="34">
        <v>59.89</v>
      </c>
      <c r="P118" s="32" t="s">
        <v>49</v>
      </c>
    </row>
    <row r="119" spans="1:16">
      <c r="A119" s="32">
        <v>1132300002</v>
      </c>
      <c r="B119" s="33" t="s">
        <v>149</v>
      </c>
      <c r="C119" s="34">
        <v>4.25</v>
      </c>
      <c r="D119" s="34">
        <v>3.75</v>
      </c>
      <c r="E119" s="34">
        <v>4.55</v>
      </c>
      <c r="F119" s="34">
        <v>3</v>
      </c>
      <c r="G119" s="34">
        <v>1.98</v>
      </c>
      <c r="H119" s="34">
        <v>4.4400000000000004</v>
      </c>
      <c r="I119" s="34">
        <v>5</v>
      </c>
      <c r="J119" s="34">
        <v>6</v>
      </c>
      <c r="K119" s="34">
        <v>6</v>
      </c>
      <c r="L119" s="34">
        <v>5</v>
      </c>
      <c r="M119" s="34">
        <v>7</v>
      </c>
      <c r="N119" s="34"/>
      <c r="O119" s="34">
        <v>50.97</v>
      </c>
      <c r="P119" s="32" t="s">
        <v>50</v>
      </c>
    </row>
    <row r="120" spans="1:16">
      <c r="A120" s="32">
        <v>1132300151</v>
      </c>
      <c r="B120" s="33" t="s">
        <v>150</v>
      </c>
      <c r="C120" s="34">
        <v>4.13</v>
      </c>
      <c r="D120" s="34">
        <v>4.68</v>
      </c>
      <c r="E120" s="34">
        <v>4.8499999999999996</v>
      </c>
      <c r="F120" s="34">
        <v>2.38</v>
      </c>
      <c r="G120" s="34">
        <v>2</v>
      </c>
      <c r="H120" s="34">
        <v>6</v>
      </c>
      <c r="I120" s="34">
        <v>5</v>
      </c>
      <c r="J120" s="34">
        <v>6</v>
      </c>
      <c r="K120" s="34">
        <v>6</v>
      </c>
      <c r="L120" s="34">
        <v>5</v>
      </c>
      <c r="M120" s="34">
        <v>8</v>
      </c>
      <c r="N120" s="34"/>
      <c r="O120" s="34">
        <v>54.04</v>
      </c>
      <c r="P120" s="32" t="s">
        <v>51</v>
      </c>
    </row>
    <row r="121" spans="1:16">
      <c r="A121" s="32">
        <v>1132300411</v>
      </c>
      <c r="B121" s="33" t="s">
        <v>151</v>
      </c>
      <c r="C121" s="34">
        <v>4.38</v>
      </c>
      <c r="D121" s="34">
        <v>4.63</v>
      </c>
      <c r="E121" s="34">
        <v>4.8499999999999996</v>
      </c>
      <c r="F121" s="34">
        <v>3.13</v>
      </c>
      <c r="G121" s="34">
        <v>2</v>
      </c>
      <c r="H121" s="34">
        <v>5.8</v>
      </c>
      <c r="I121" s="34">
        <v>5</v>
      </c>
      <c r="J121" s="34">
        <v>6</v>
      </c>
      <c r="K121" s="34">
        <v>7</v>
      </c>
      <c r="L121" s="34">
        <v>5</v>
      </c>
      <c r="M121" s="34">
        <v>9</v>
      </c>
      <c r="N121" s="34"/>
      <c r="O121" s="34">
        <v>56.79</v>
      </c>
      <c r="P121" s="32" t="s">
        <v>52</v>
      </c>
    </row>
    <row r="122" spans="1:16">
      <c r="A122" s="32">
        <v>1132300007</v>
      </c>
      <c r="B122" s="33" t="s">
        <v>152</v>
      </c>
      <c r="C122" s="34">
        <v>3.63</v>
      </c>
      <c r="D122" s="34">
        <v>4.43</v>
      </c>
      <c r="E122" s="34">
        <v>4.7</v>
      </c>
      <c r="F122" s="34">
        <v>3.63</v>
      </c>
      <c r="G122" s="34">
        <v>1.48</v>
      </c>
      <c r="H122" s="34">
        <v>2.4</v>
      </c>
      <c r="I122" s="34">
        <v>5</v>
      </c>
      <c r="J122" s="34">
        <v>6</v>
      </c>
      <c r="K122" s="34">
        <v>7</v>
      </c>
      <c r="L122" s="34">
        <v>5</v>
      </c>
      <c r="M122" s="34">
        <v>9</v>
      </c>
      <c r="N122" s="34"/>
      <c r="O122" s="34">
        <v>52.27</v>
      </c>
      <c r="P122" s="32" t="s">
        <v>53</v>
      </c>
    </row>
    <row r="123" spans="1:16">
      <c r="A123" s="32">
        <v>1132300010</v>
      </c>
      <c r="B123" s="33" t="s">
        <v>153</v>
      </c>
      <c r="C123" s="34">
        <v>3.38</v>
      </c>
      <c r="D123" s="34">
        <v>4.0999999999999996</v>
      </c>
      <c r="E123" s="34">
        <v>4.7</v>
      </c>
      <c r="F123" s="34">
        <v>2.88</v>
      </c>
      <c r="G123" s="34">
        <v>1.92</v>
      </c>
      <c r="H123" s="34">
        <v>6</v>
      </c>
      <c r="I123" s="34">
        <v>5</v>
      </c>
      <c r="J123" s="34">
        <v>6</v>
      </c>
      <c r="K123" s="34">
        <v>6</v>
      </c>
      <c r="L123" s="34">
        <v>5</v>
      </c>
      <c r="M123" s="34">
        <v>8</v>
      </c>
      <c r="N123" s="34"/>
      <c r="O123" s="34">
        <v>52.98</v>
      </c>
      <c r="P123" s="32" t="s">
        <v>54</v>
      </c>
    </row>
    <row r="124" spans="1:16">
      <c r="A124" s="32">
        <v>1132300011</v>
      </c>
      <c r="B124" s="33" t="s">
        <v>154</v>
      </c>
      <c r="C124" s="34">
        <v>4.13</v>
      </c>
      <c r="D124" s="34">
        <v>4.5</v>
      </c>
      <c r="E124" s="34">
        <v>4.8499999999999996</v>
      </c>
      <c r="F124" s="34">
        <v>3.75</v>
      </c>
      <c r="G124" s="34">
        <v>2</v>
      </c>
      <c r="H124" s="34">
        <v>5.8</v>
      </c>
      <c r="I124" s="34">
        <v>5</v>
      </c>
      <c r="J124" s="34">
        <v>6</v>
      </c>
      <c r="K124" s="34">
        <v>7</v>
      </c>
      <c r="L124" s="34">
        <v>5</v>
      </c>
      <c r="M124" s="34">
        <v>9</v>
      </c>
      <c r="N124" s="34"/>
      <c r="O124" s="34">
        <v>57.03</v>
      </c>
      <c r="P124" s="32" t="s">
        <v>55</v>
      </c>
    </row>
    <row r="125" spans="1:16">
      <c r="A125" s="32">
        <v>1132300163</v>
      </c>
      <c r="B125" s="33" t="s">
        <v>155</v>
      </c>
      <c r="C125" s="34">
        <v>3.88</v>
      </c>
      <c r="D125" s="34">
        <v>3.8</v>
      </c>
      <c r="E125" s="34">
        <v>4.55</v>
      </c>
      <c r="F125" s="34">
        <v>3</v>
      </c>
      <c r="G125" s="34">
        <v>1.98</v>
      </c>
      <c r="H125" s="34">
        <v>4.4400000000000004</v>
      </c>
      <c r="I125" s="34">
        <v>5</v>
      </c>
      <c r="J125" s="34">
        <v>6</v>
      </c>
      <c r="K125" s="34">
        <v>6</v>
      </c>
      <c r="L125" s="34">
        <v>5</v>
      </c>
      <c r="M125" s="34">
        <v>9</v>
      </c>
      <c r="N125" s="34"/>
      <c r="O125" s="34">
        <v>52.65</v>
      </c>
      <c r="P125" s="32" t="s">
        <v>56</v>
      </c>
    </row>
    <row r="126" spans="1:16">
      <c r="A126" s="32">
        <v>1132300167</v>
      </c>
      <c r="B126" s="33" t="s">
        <v>156</v>
      </c>
      <c r="C126" s="34">
        <v>3.88</v>
      </c>
      <c r="D126" s="34">
        <v>4.88</v>
      </c>
      <c r="E126" s="34">
        <v>5</v>
      </c>
      <c r="F126" s="34">
        <v>3.25</v>
      </c>
      <c r="G126" s="34">
        <v>1.92</v>
      </c>
      <c r="H126" s="34">
        <v>6</v>
      </c>
      <c r="I126" s="34">
        <v>5</v>
      </c>
      <c r="J126" s="34">
        <v>6</v>
      </c>
      <c r="K126" s="34">
        <v>6</v>
      </c>
      <c r="L126" s="34">
        <v>5</v>
      </c>
      <c r="M126" s="34">
        <v>10</v>
      </c>
      <c r="N126" s="34"/>
      <c r="O126" s="34">
        <v>56.93</v>
      </c>
      <c r="P126" s="32" t="s">
        <v>57</v>
      </c>
    </row>
    <row r="127" spans="1:16">
      <c r="A127" s="32">
        <v>1132300166</v>
      </c>
      <c r="B127" s="33" t="s">
        <v>157</v>
      </c>
      <c r="C127" s="34">
        <v>4.25</v>
      </c>
      <c r="D127" s="34">
        <v>4.08</v>
      </c>
      <c r="E127" s="34">
        <v>4.8499999999999996</v>
      </c>
      <c r="F127" s="34">
        <v>2.5</v>
      </c>
      <c r="G127" s="34">
        <v>1.32</v>
      </c>
      <c r="H127" s="34">
        <v>2.4</v>
      </c>
      <c r="I127" s="34">
        <v>5</v>
      </c>
      <c r="J127" s="34">
        <v>6</v>
      </c>
      <c r="K127" s="34">
        <v>6</v>
      </c>
      <c r="L127" s="34">
        <v>5</v>
      </c>
      <c r="M127" s="34">
        <v>8</v>
      </c>
      <c r="N127" s="34"/>
      <c r="O127" s="34">
        <v>49.4</v>
      </c>
      <c r="P127" s="32" t="s">
        <v>58</v>
      </c>
    </row>
    <row r="128" spans="1:16">
      <c r="A128" s="32">
        <v>1132300170</v>
      </c>
      <c r="B128" s="33" t="s">
        <v>158</v>
      </c>
      <c r="C128" s="34">
        <v>3.25</v>
      </c>
      <c r="D128" s="34">
        <v>3.1</v>
      </c>
      <c r="E128" s="34">
        <v>4.25</v>
      </c>
      <c r="F128" s="34">
        <v>2.75</v>
      </c>
      <c r="G128" s="34">
        <v>1.96</v>
      </c>
      <c r="H128" s="34">
        <v>6</v>
      </c>
      <c r="I128" s="34">
        <v>6</v>
      </c>
      <c r="J128" s="34">
        <v>6</v>
      </c>
      <c r="K128" s="34">
        <v>6.75</v>
      </c>
      <c r="L128" s="34">
        <v>5</v>
      </c>
      <c r="M128" s="34">
        <v>1</v>
      </c>
      <c r="N128" s="34"/>
      <c r="O128" s="34">
        <v>46.06</v>
      </c>
      <c r="P128" s="32" t="s">
        <v>59</v>
      </c>
    </row>
    <row r="129" spans="1:16">
      <c r="A129" s="32">
        <v>1132300171</v>
      </c>
      <c r="B129" s="33" t="s">
        <v>159</v>
      </c>
      <c r="C129" s="34">
        <v>3.75</v>
      </c>
      <c r="D129" s="34">
        <v>4.3499999999999996</v>
      </c>
      <c r="E129" s="34">
        <v>0</v>
      </c>
      <c r="F129" s="34">
        <v>2.63</v>
      </c>
      <c r="G129" s="34">
        <v>1.7</v>
      </c>
      <c r="H129" s="34">
        <v>2.4</v>
      </c>
      <c r="I129" s="34">
        <v>5</v>
      </c>
      <c r="J129" s="34">
        <v>6</v>
      </c>
      <c r="K129" s="34">
        <v>6</v>
      </c>
      <c r="L129" s="34">
        <v>5</v>
      </c>
      <c r="M129" s="34">
        <v>3</v>
      </c>
      <c r="N129" s="34"/>
      <c r="O129" s="34">
        <v>39.83</v>
      </c>
      <c r="P129" s="32" t="s">
        <v>60</v>
      </c>
    </row>
    <row r="130" spans="1:16">
      <c r="A130" s="32">
        <v>1132300186</v>
      </c>
      <c r="B130" s="33" t="s">
        <v>160</v>
      </c>
      <c r="C130" s="34">
        <v>3.63</v>
      </c>
      <c r="D130" s="34">
        <v>4.55</v>
      </c>
      <c r="E130" s="34">
        <v>5</v>
      </c>
      <c r="F130" s="34">
        <v>2.63</v>
      </c>
      <c r="G130" s="34">
        <v>2</v>
      </c>
      <c r="H130" s="34">
        <v>5.8</v>
      </c>
      <c r="I130" s="34">
        <v>5</v>
      </c>
      <c r="J130" s="34">
        <v>6</v>
      </c>
      <c r="K130" s="34">
        <v>7</v>
      </c>
      <c r="L130" s="34">
        <v>5</v>
      </c>
      <c r="M130" s="34">
        <v>10</v>
      </c>
      <c r="N130" s="34"/>
      <c r="O130" s="34">
        <v>56.61</v>
      </c>
      <c r="P130" s="32" t="s">
        <v>61</v>
      </c>
    </row>
    <row r="131" spans="1:16">
      <c r="A131" s="32">
        <v>1132300021</v>
      </c>
      <c r="B131" s="33" t="s">
        <v>161</v>
      </c>
      <c r="C131" s="34">
        <v>4.38</v>
      </c>
      <c r="D131" s="34">
        <v>4.5</v>
      </c>
      <c r="E131" s="34">
        <v>4.8499999999999996</v>
      </c>
      <c r="F131" s="34">
        <v>2.63</v>
      </c>
      <c r="G131" s="34">
        <v>2</v>
      </c>
      <c r="H131" s="34">
        <v>6</v>
      </c>
      <c r="I131" s="34">
        <v>6</v>
      </c>
      <c r="J131" s="34">
        <v>6</v>
      </c>
      <c r="K131" s="34">
        <v>6</v>
      </c>
      <c r="L131" s="34">
        <v>5</v>
      </c>
      <c r="M131" s="34">
        <v>9</v>
      </c>
      <c r="N131" s="34"/>
      <c r="O131" s="34">
        <v>56.36</v>
      </c>
      <c r="P131" s="32" t="s">
        <v>62</v>
      </c>
    </row>
    <row r="132" spans="1:16">
      <c r="A132" s="32">
        <v>1132300193</v>
      </c>
      <c r="B132" s="33" t="s">
        <v>162</v>
      </c>
      <c r="C132" s="34">
        <v>3.38</v>
      </c>
      <c r="D132" s="34">
        <v>4.7</v>
      </c>
      <c r="E132" s="34">
        <v>4.8499999999999996</v>
      </c>
      <c r="F132" s="34">
        <v>2.88</v>
      </c>
      <c r="G132" s="34">
        <v>1.54</v>
      </c>
      <c r="H132" s="34">
        <v>5.64</v>
      </c>
      <c r="I132" s="34">
        <v>5</v>
      </c>
      <c r="J132" s="34">
        <v>6</v>
      </c>
      <c r="K132" s="34">
        <v>7</v>
      </c>
      <c r="L132" s="34">
        <v>5</v>
      </c>
      <c r="M132" s="34">
        <v>10</v>
      </c>
      <c r="N132" s="34"/>
      <c r="O132" s="34">
        <v>55.99</v>
      </c>
      <c r="P132" s="32" t="s">
        <v>63</v>
      </c>
    </row>
    <row r="133" spans="1:16">
      <c r="A133" s="32">
        <v>1132300195</v>
      </c>
      <c r="B133" s="33" t="s">
        <v>163</v>
      </c>
      <c r="C133" s="34">
        <v>4</v>
      </c>
      <c r="D133" s="34">
        <v>4.68</v>
      </c>
      <c r="E133" s="34">
        <v>4.7</v>
      </c>
      <c r="F133" s="34">
        <v>2.88</v>
      </c>
      <c r="G133" s="34">
        <v>1.7</v>
      </c>
      <c r="H133" s="34">
        <v>2.4</v>
      </c>
      <c r="I133" s="34">
        <v>5</v>
      </c>
      <c r="J133" s="34">
        <v>6</v>
      </c>
      <c r="K133" s="34">
        <v>6</v>
      </c>
      <c r="L133" s="34">
        <v>5</v>
      </c>
      <c r="M133" s="34">
        <v>10</v>
      </c>
      <c r="N133" s="34"/>
      <c r="O133" s="34">
        <v>52.36</v>
      </c>
      <c r="P133" s="32" t="s">
        <v>64</v>
      </c>
    </row>
    <row r="134" spans="1:16">
      <c r="A134" s="32">
        <v>1132300027</v>
      </c>
      <c r="B134" s="33" t="s">
        <v>164</v>
      </c>
      <c r="C134" s="34">
        <v>3.75</v>
      </c>
      <c r="D134" s="34">
        <v>4.25</v>
      </c>
      <c r="E134" s="34">
        <v>4.7</v>
      </c>
      <c r="F134" s="34">
        <v>3</v>
      </c>
      <c r="G134" s="34">
        <v>2</v>
      </c>
      <c r="H134" s="34">
        <v>5.28</v>
      </c>
      <c r="I134" s="34">
        <v>5</v>
      </c>
      <c r="J134" s="34">
        <v>6</v>
      </c>
      <c r="K134" s="34">
        <v>6</v>
      </c>
      <c r="L134" s="34">
        <v>5</v>
      </c>
      <c r="M134" s="34">
        <v>6</v>
      </c>
      <c r="N134" s="34"/>
      <c r="O134" s="34">
        <v>50.98</v>
      </c>
      <c r="P134" s="32" t="s">
        <v>65</v>
      </c>
    </row>
    <row r="135" spans="1:16">
      <c r="A135" s="32">
        <v>1132300033</v>
      </c>
      <c r="B135" s="33" t="s">
        <v>165</v>
      </c>
      <c r="C135" s="34">
        <v>3.5</v>
      </c>
      <c r="D135" s="34">
        <v>4.5</v>
      </c>
      <c r="E135" s="34">
        <v>4.7</v>
      </c>
      <c r="F135" s="34">
        <v>2.63</v>
      </c>
      <c r="G135" s="34">
        <v>1.48</v>
      </c>
      <c r="H135" s="34">
        <v>2.4</v>
      </c>
      <c r="I135" s="34">
        <v>5</v>
      </c>
      <c r="J135" s="34">
        <v>6</v>
      </c>
      <c r="K135" s="34">
        <v>7</v>
      </c>
      <c r="L135" s="34">
        <v>5</v>
      </c>
      <c r="M135" s="34">
        <v>10</v>
      </c>
      <c r="N135" s="34"/>
      <c r="O135" s="34">
        <v>52.21</v>
      </c>
      <c r="P135" s="32" t="s">
        <v>66</v>
      </c>
    </row>
    <row r="136" spans="1:16">
      <c r="A136" s="32">
        <v>1132300035</v>
      </c>
      <c r="B136" s="33" t="s">
        <v>166</v>
      </c>
      <c r="C136" s="34">
        <v>3.5</v>
      </c>
      <c r="D136" s="34">
        <v>4.58</v>
      </c>
      <c r="E136" s="34">
        <v>5</v>
      </c>
      <c r="F136" s="34">
        <v>3</v>
      </c>
      <c r="G136" s="34">
        <v>1.92</v>
      </c>
      <c r="H136" s="34">
        <v>5.76</v>
      </c>
      <c r="I136" s="34">
        <v>6</v>
      </c>
      <c r="J136" s="34">
        <v>6</v>
      </c>
      <c r="K136" s="34">
        <v>5.5</v>
      </c>
      <c r="L136" s="34">
        <v>5</v>
      </c>
      <c r="M136" s="34">
        <v>10</v>
      </c>
      <c r="N136" s="34"/>
      <c r="O136" s="34">
        <v>56.26</v>
      </c>
      <c r="P136" s="32" t="s">
        <v>67</v>
      </c>
    </row>
    <row r="137" spans="1:16">
      <c r="A137" s="32">
        <v>1132300037</v>
      </c>
      <c r="B137" s="33" t="s">
        <v>167</v>
      </c>
      <c r="C137" s="34">
        <v>4.5</v>
      </c>
      <c r="D137" s="34">
        <v>4.7</v>
      </c>
      <c r="E137" s="34">
        <v>4.7</v>
      </c>
      <c r="F137" s="34">
        <v>3.75</v>
      </c>
      <c r="G137" s="34">
        <v>1.54</v>
      </c>
      <c r="H137" s="34">
        <v>5.64</v>
      </c>
      <c r="I137" s="34">
        <v>5</v>
      </c>
      <c r="J137" s="34">
        <v>6</v>
      </c>
      <c r="K137" s="34">
        <v>7</v>
      </c>
      <c r="L137" s="34">
        <v>5</v>
      </c>
      <c r="M137" s="34">
        <v>8</v>
      </c>
      <c r="N137" s="34"/>
      <c r="O137" s="34">
        <v>55.83</v>
      </c>
      <c r="P137" s="32" t="s">
        <v>68</v>
      </c>
    </row>
    <row r="138" spans="1:16">
      <c r="A138" s="32">
        <v>1132300044</v>
      </c>
      <c r="B138" s="33" t="s">
        <v>168</v>
      </c>
      <c r="C138" s="34">
        <v>4.38</v>
      </c>
      <c r="D138" s="34">
        <v>4.5</v>
      </c>
      <c r="E138" s="34">
        <v>4.55</v>
      </c>
      <c r="F138" s="34">
        <v>3.13</v>
      </c>
      <c r="G138" s="34">
        <v>1.48</v>
      </c>
      <c r="H138" s="34">
        <v>2.4</v>
      </c>
      <c r="I138" s="34">
        <v>5</v>
      </c>
      <c r="J138" s="34">
        <v>6</v>
      </c>
      <c r="K138" s="34">
        <v>7</v>
      </c>
      <c r="L138" s="34">
        <v>5</v>
      </c>
      <c r="M138" s="34">
        <v>9</v>
      </c>
      <c r="N138" s="34"/>
      <c r="O138" s="34">
        <v>52.44</v>
      </c>
      <c r="P138" s="32" t="s">
        <v>69</v>
      </c>
    </row>
    <row r="139" spans="1:16">
      <c r="A139" s="32">
        <v>1132300429</v>
      </c>
      <c r="B139" s="33" t="s">
        <v>169</v>
      </c>
      <c r="C139" s="34">
        <v>3.88</v>
      </c>
      <c r="D139" s="34">
        <v>4.4800000000000004</v>
      </c>
      <c r="E139" s="34">
        <v>4.7</v>
      </c>
      <c r="F139" s="34">
        <v>3.88</v>
      </c>
      <c r="G139" s="34">
        <v>2</v>
      </c>
      <c r="H139" s="34">
        <v>6</v>
      </c>
      <c r="I139" s="34">
        <v>6</v>
      </c>
      <c r="J139" s="34">
        <v>6</v>
      </c>
      <c r="K139" s="34">
        <v>6</v>
      </c>
      <c r="L139" s="34">
        <v>5</v>
      </c>
      <c r="M139" s="34">
        <v>8</v>
      </c>
      <c r="N139" s="34"/>
      <c r="O139" s="34">
        <v>55.94</v>
      </c>
      <c r="P139" s="32" t="s">
        <v>70</v>
      </c>
    </row>
    <row r="140" spans="1:16">
      <c r="A140" s="32">
        <v>1132300224</v>
      </c>
      <c r="B140" s="33" t="s">
        <v>170</v>
      </c>
      <c r="C140" s="34">
        <v>4.38</v>
      </c>
      <c r="D140" s="34">
        <v>4.38</v>
      </c>
      <c r="E140" s="34">
        <v>4.7</v>
      </c>
      <c r="F140" s="34">
        <v>2.88</v>
      </c>
      <c r="G140" s="34">
        <v>1.96</v>
      </c>
      <c r="H140" s="34">
        <v>6</v>
      </c>
      <c r="I140" s="34">
        <v>6</v>
      </c>
      <c r="J140" s="34">
        <v>6</v>
      </c>
      <c r="K140" s="34">
        <v>6.75</v>
      </c>
      <c r="L140" s="34">
        <v>5</v>
      </c>
      <c r="M140" s="34">
        <v>9</v>
      </c>
      <c r="N140" s="34"/>
      <c r="O140" s="34">
        <v>57.05</v>
      </c>
      <c r="P140" s="32" t="s">
        <v>71</v>
      </c>
    </row>
    <row r="141" spans="1:16">
      <c r="A141" s="32">
        <v>1132300222</v>
      </c>
      <c r="B141" s="33" t="s">
        <v>171</v>
      </c>
      <c r="C141" s="34">
        <v>3.5</v>
      </c>
      <c r="D141" s="34">
        <v>4.7300000000000004</v>
      </c>
      <c r="E141" s="34">
        <v>4.8499999999999996</v>
      </c>
      <c r="F141" s="34">
        <v>3</v>
      </c>
      <c r="G141" s="34">
        <v>2</v>
      </c>
      <c r="H141" s="34">
        <v>6</v>
      </c>
      <c r="I141" s="34">
        <v>6</v>
      </c>
      <c r="J141" s="34">
        <v>6</v>
      </c>
      <c r="K141" s="34">
        <v>6</v>
      </c>
      <c r="L141" s="34">
        <v>5</v>
      </c>
      <c r="M141" s="34">
        <v>9</v>
      </c>
      <c r="N141" s="34"/>
      <c r="O141" s="34">
        <v>56.08</v>
      </c>
      <c r="P141" s="32" t="s">
        <v>72</v>
      </c>
    </row>
    <row r="142" spans="1:16">
      <c r="A142" s="32">
        <v>1132300050</v>
      </c>
      <c r="B142" s="33" t="s">
        <v>172</v>
      </c>
      <c r="C142" s="34">
        <v>2.75</v>
      </c>
      <c r="D142" s="34">
        <v>3.98</v>
      </c>
      <c r="E142" s="34">
        <v>4.8499999999999996</v>
      </c>
      <c r="F142" s="34">
        <v>2.63</v>
      </c>
      <c r="G142" s="34">
        <v>2</v>
      </c>
      <c r="H142" s="34">
        <v>6</v>
      </c>
      <c r="I142" s="34">
        <v>5</v>
      </c>
      <c r="J142" s="34">
        <v>6</v>
      </c>
      <c r="K142" s="34">
        <v>6</v>
      </c>
      <c r="L142" s="34">
        <v>5</v>
      </c>
      <c r="M142" s="34">
        <v>10</v>
      </c>
      <c r="N142" s="34"/>
      <c r="O142" s="34">
        <v>54.21</v>
      </c>
      <c r="P142" s="32" t="s">
        <v>73</v>
      </c>
    </row>
    <row r="143" spans="1:16">
      <c r="A143" s="32">
        <v>1132300225</v>
      </c>
      <c r="B143" s="33" t="s">
        <v>173</v>
      </c>
      <c r="C143" s="34">
        <v>3.25</v>
      </c>
      <c r="D143" s="34">
        <v>4.3</v>
      </c>
      <c r="E143" s="34">
        <v>5</v>
      </c>
      <c r="F143" s="34">
        <v>3</v>
      </c>
      <c r="G143" s="34">
        <v>2</v>
      </c>
      <c r="H143" s="34">
        <v>5.28</v>
      </c>
      <c r="I143" s="34">
        <v>5</v>
      </c>
      <c r="J143" s="34">
        <v>6</v>
      </c>
      <c r="K143" s="34">
        <v>6</v>
      </c>
      <c r="L143" s="34">
        <v>5</v>
      </c>
      <c r="M143" s="34">
        <v>8</v>
      </c>
      <c r="N143" s="34"/>
      <c r="O143" s="34">
        <v>52.83</v>
      </c>
      <c r="P143" s="32" t="s">
        <v>74</v>
      </c>
    </row>
    <row r="144" spans="1:16">
      <c r="A144" s="32">
        <v>1132300054</v>
      </c>
      <c r="B144" s="33" t="s">
        <v>174</v>
      </c>
      <c r="C144" s="34">
        <v>3.5</v>
      </c>
      <c r="D144" s="34">
        <v>4.75</v>
      </c>
      <c r="E144" s="34">
        <v>5</v>
      </c>
      <c r="F144" s="34">
        <v>4</v>
      </c>
      <c r="G144" s="34">
        <v>1.48</v>
      </c>
      <c r="H144" s="34">
        <v>2.4</v>
      </c>
      <c r="I144" s="34">
        <v>5</v>
      </c>
      <c r="J144" s="34">
        <v>6</v>
      </c>
      <c r="K144" s="34">
        <v>7</v>
      </c>
      <c r="L144" s="34">
        <v>5</v>
      </c>
      <c r="M144" s="34">
        <v>8</v>
      </c>
      <c r="N144" s="34"/>
      <c r="O144" s="34">
        <v>52.13</v>
      </c>
      <c r="P144" s="32" t="s">
        <v>75</v>
      </c>
    </row>
    <row r="145" spans="1:16">
      <c r="A145" s="32">
        <v>1132300053</v>
      </c>
      <c r="B145" s="33" t="s">
        <v>175</v>
      </c>
      <c r="C145" s="34">
        <v>3.75</v>
      </c>
      <c r="D145" s="34">
        <v>4.13</v>
      </c>
      <c r="E145" s="34">
        <v>4.8499999999999996</v>
      </c>
      <c r="F145" s="34">
        <v>3.13</v>
      </c>
      <c r="G145" s="34">
        <v>1.94</v>
      </c>
      <c r="H145" s="34">
        <v>6</v>
      </c>
      <c r="I145" s="34">
        <v>5</v>
      </c>
      <c r="J145" s="34">
        <v>6</v>
      </c>
      <c r="K145" s="34">
        <v>5.5</v>
      </c>
      <c r="L145" s="34">
        <v>5</v>
      </c>
      <c r="M145" s="34">
        <v>9</v>
      </c>
      <c r="N145" s="34"/>
      <c r="O145" s="34">
        <v>54.3</v>
      </c>
      <c r="P145" s="32" t="s">
        <v>76</v>
      </c>
    </row>
    <row r="146" spans="1:16">
      <c r="A146" s="32">
        <v>1132300058</v>
      </c>
      <c r="B146" s="33" t="s">
        <v>176</v>
      </c>
      <c r="C146" s="34">
        <v>4.38</v>
      </c>
      <c r="D146" s="34">
        <v>4.5</v>
      </c>
      <c r="E146" s="34">
        <v>4.8499999999999996</v>
      </c>
      <c r="F146" s="34">
        <v>3.88</v>
      </c>
      <c r="G146" s="34">
        <v>1.94</v>
      </c>
      <c r="H146" s="34">
        <v>6</v>
      </c>
      <c r="I146" s="34">
        <v>5</v>
      </c>
      <c r="J146" s="34">
        <v>6</v>
      </c>
      <c r="K146" s="34">
        <v>5.5</v>
      </c>
      <c r="L146" s="34">
        <v>5</v>
      </c>
      <c r="M146" s="34">
        <v>9</v>
      </c>
      <c r="N146" s="34"/>
      <c r="O146" s="34">
        <v>56.05</v>
      </c>
      <c r="P146" s="32" t="s">
        <v>77</v>
      </c>
    </row>
    <row r="147" spans="1:16">
      <c r="A147" s="32">
        <v>1132300062</v>
      </c>
      <c r="B147" s="33" t="s">
        <v>177</v>
      </c>
      <c r="C147" s="34">
        <v>3.88</v>
      </c>
      <c r="D147" s="34">
        <v>4.63</v>
      </c>
      <c r="E147" s="34">
        <v>5</v>
      </c>
      <c r="F147" s="34">
        <v>3.75</v>
      </c>
      <c r="G147" s="34">
        <v>1.92</v>
      </c>
      <c r="H147" s="34">
        <v>6</v>
      </c>
      <c r="I147" s="34">
        <v>5</v>
      </c>
      <c r="J147" s="34">
        <v>6</v>
      </c>
      <c r="K147" s="34">
        <v>6</v>
      </c>
      <c r="L147" s="34">
        <v>5</v>
      </c>
      <c r="M147" s="34">
        <v>10</v>
      </c>
      <c r="N147" s="34"/>
      <c r="O147" s="34">
        <v>57.18</v>
      </c>
      <c r="P147" s="32" t="s">
        <v>78</v>
      </c>
    </row>
    <row r="148" spans="1:16">
      <c r="A148" s="32">
        <v>1132300241</v>
      </c>
      <c r="B148" s="33" t="s">
        <v>178</v>
      </c>
      <c r="C148" s="34">
        <v>3.13</v>
      </c>
      <c r="D148" s="34">
        <v>3.93</v>
      </c>
      <c r="E148" s="34">
        <v>4.0999999999999996</v>
      </c>
      <c r="F148" s="34">
        <v>2.63</v>
      </c>
      <c r="G148" s="34">
        <v>1.96</v>
      </c>
      <c r="H148" s="34">
        <v>6</v>
      </c>
      <c r="I148" s="34">
        <v>6</v>
      </c>
      <c r="J148" s="34">
        <v>6</v>
      </c>
      <c r="K148" s="34">
        <v>6.75</v>
      </c>
      <c r="L148" s="34">
        <v>5</v>
      </c>
      <c r="M148" s="34">
        <v>9</v>
      </c>
      <c r="N148" s="34"/>
      <c r="O148" s="34">
        <v>54.5</v>
      </c>
      <c r="P148" s="32" t="s">
        <v>79</v>
      </c>
    </row>
    <row r="149" spans="1:16">
      <c r="A149" s="32">
        <v>1132300233</v>
      </c>
      <c r="B149" s="33" t="s">
        <v>179</v>
      </c>
      <c r="C149" s="34">
        <v>3.5</v>
      </c>
      <c r="D149" s="34">
        <v>0</v>
      </c>
      <c r="E149" s="34">
        <v>4.8499999999999996</v>
      </c>
      <c r="F149" s="34">
        <v>0</v>
      </c>
      <c r="G149" s="34">
        <v>1.7</v>
      </c>
      <c r="H149" s="34">
        <v>2.4</v>
      </c>
      <c r="I149" s="34">
        <v>5</v>
      </c>
      <c r="J149" s="34">
        <v>6</v>
      </c>
      <c r="K149" s="34">
        <v>6</v>
      </c>
      <c r="L149" s="34">
        <v>5</v>
      </c>
      <c r="M149" s="34">
        <v>6</v>
      </c>
      <c r="N149" s="34"/>
      <c r="O149" s="34">
        <v>40.450000000000003</v>
      </c>
      <c r="P149" s="32" t="s">
        <v>80</v>
      </c>
    </row>
    <row r="150" spans="1:16">
      <c r="A150" s="32">
        <v>1132300246</v>
      </c>
      <c r="B150" s="33" t="s">
        <v>180</v>
      </c>
      <c r="C150" s="34">
        <v>3.63</v>
      </c>
      <c r="D150" s="34">
        <v>4.38</v>
      </c>
      <c r="E150" s="34">
        <v>4.8499999999999996</v>
      </c>
      <c r="F150" s="34">
        <v>3.38</v>
      </c>
      <c r="G150" s="34">
        <v>2</v>
      </c>
      <c r="H150" s="34">
        <v>6</v>
      </c>
      <c r="I150" s="34">
        <v>5</v>
      </c>
      <c r="J150" s="34">
        <v>6</v>
      </c>
      <c r="K150" s="34">
        <v>6</v>
      </c>
      <c r="L150" s="34">
        <v>5</v>
      </c>
      <c r="M150" s="34">
        <v>10</v>
      </c>
      <c r="N150" s="34"/>
      <c r="O150" s="34">
        <v>56.24</v>
      </c>
      <c r="P150" s="32" t="s">
        <v>81</v>
      </c>
    </row>
    <row r="151" spans="1:16">
      <c r="A151" s="32">
        <v>1132300068</v>
      </c>
      <c r="B151" s="33" t="s">
        <v>181</v>
      </c>
      <c r="C151" s="34">
        <v>3.5</v>
      </c>
      <c r="D151" s="34">
        <v>4.83</v>
      </c>
      <c r="E151" s="34">
        <v>4.8499999999999996</v>
      </c>
      <c r="F151" s="34">
        <v>3.75</v>
      </c>
      <c r="G151" s="34">
        <v>1.92</v>
      </c>
      <c r="H151" s="34">
        <v>5.76</v>
      </c>
      <c r="I151" s="34">
        <v>6</v>
      </c>
      <c r="J151" s="34">
        <v>6</v>
      </c>
      <c r="K151" s="34">
        <v>5.5</v>
      </c>
      <c r="L151" s="34">
        <v>5</v>
      </c>
      <c r="M151" s="34">
        <v>10</v>
      </c>
      <c r="N151" s="34"/>
      <c r="O151" s="34">
        <v>57.11</v>
      </c>
      <c r="P151" s="32" t="s">
        <v>82</v>
      </c>
    </row>
    <row r="152" spans="1:16">
      <c r="A152" s="32">
        <v>1132300256</v>
      </c>
      <c r="B152" s="33" t="s">
        <v>182</v>
      </c>
      <c r="C152" s="34">
        <v>3</v>
      </c>
      <c r="D152" s="34">
        <v>4.25</v>
      </c>
      <c r="E152" s="34">
        <v>4.8499999999999996</v>
      </c>
      <c r="F152" s="34">
        <v>2.75</v>
      </c>
      <c r="G152" s="34">
        <v>1.48</v>
      </c>
      <c r="H152" s="34">
        <v>2.4</v>
      </c>
      <c r="I152" s="34">
        <v>5</v>
      </c>
      <c r="J152" s="34">
        <v>6</v>
      </c>
      <c r="K152" s="34">
        <v>7</v>
      </c>
      <c r="L152" s="34">
        <v>5</v>
      </c>
      <c r="M152" s="34">
        <v>7</v>
      </c>
      <c r="N152" s="34"/>
      <c r="O152" s="34">
        <v>48.73</v>
      </c>
      <c r="P152" s="32" t="s">
        <v>83</v>
      </c>
    </row>
    <row r="153" spans="1:16">
      <c r="A153" s="32">
        <v>1132300260</v>
      </c>
      <c r="B153" s="33" t="s">
        <v>183</v>
      </c>
      <c r="C153" s="34">
        <v>3.88</v>
      </c>
      <c r="D153" s="34">
        <v>4.25</v>
      </c>
      <c r="E153" s="34">
        <v>4.55</v>
      </c>
      <c r="F153" s="34">
        <v>2.25</v>
      </c>
      <c r="G153" s="34">
        <v>1.92</v>
      </c>
      <c r="H153" s="34">
        <v>5.76</v>
      </c>
      <c r="I153" s="34">
        <v>6</v>
      </c>
      <c r="J153" s="34">
        <v>6</v>
      </c>
      <c r="K153" s="34">
        <v>5.5</v>
      </c>
      <c r="L153" s="34">
        <v>5</v>
      </c>
      <c r="M153" s="34">
        <v>10</v>
      </c>
      <c r="N153" s="34"/>
      <c r="O153" s="34">
        <v>55.11</v>
      </c>
      <c r="P153" s="32" t="s">
        <v>84</v>
      </c>
    </row>
    <row r="154" spans="1:16">
      <c r="A154" s="32">
        <v>1132300261</v>
      </c>
      <c r="B154" s="33" t="s">
        <v>184</v>
      </c>
      <c r="C154" s="34">
        <v>2.63</v>
      </c>
      <c r="D154" s="34">
        <v>3.8</v>
      </c>
      <c r="E154" s="34">
        <v>4.8499999999999996</v>
      </c>
      <c r="F154" s="34">
        <v>2.5</v>
      </c>
      <c r="G154" s="34">
        <v>1.7</v>
      </c>
      <c r="H154" s="34">
        <v>2.4</v>
      </c>
      <c r="I154" s="34">
        <v>5</v>
      </c>
      <c r="J154" s="34">
        <v>6</v>
      </c>
      <c r="K154" s="34">
        <v>6</v>
      </c>
      <c r="L154" s="34">
        <v>5</v>
      </c>
      <c r="M154" s="34">
        <v>3</v>
      </c>
      <c r="N154" s="34"/>
      <c r="O154" s="34">
        <v>42.88</v>
      </c>
      <c r="P154" s="32" t="s">
        <v>85</v>
      </c>
    </row>
    <row r="155" spans="1:16">
      <c r="A155" s="32">
        <v>1132300263</v>
      </c>
      <c r="B155" s="33" t="s">
        <v>185</v>
      </c>
      <c r="C155" s="34">
        <v>3.5</v>
      </c>
      <c r="D155" s="34">
        <v>4.63</v>
      </c>
      <c r="E155" s="34">
        <v>4.8499999999999996</v>
      </c>
      <c r="F155" s="34">
        <v>2.5</v>
      </c>
      <c r="G155" s="34">
        <v>2</v>
      </c>
      <c r="H155" s="34">
        <v>5.28</v>
      </c>
      <c r="I155" s="34">
        <v>5</v>
      </c>
      <c r="J155" s="34">
        <v>6</v>
      </c>
      <c r="K155" s="34">
        <v>6</v>
      </c>
      <c r="L155" s="34">
        <v>5</v>
      </c>
      <c r="M155" s="34">
        <v>5</v>
      </c>
      <c r="N155" s="34"/>
      <c r="O155" s="34">
        <v>49.76</v>
      </c>
      <c r="P155" s="32" t="s">
        <v>86</v>
      </c>
    </row>
    <row r="156" spans="1:16">
      <c r="A156" s="32">
        <v>1132300075</v>
      </c>
      <c r="B156" s="33" t="s">
        <v>186</v>
      </c>
      <c r="C156" s="34">
        <v>3.63</v>
      </c>
      <c r="D156" s="34">
        <v>4.1500000000000004</v>
      </c>
      <c r="E156" s="34">
        <v>4.55</v>
      </c>
      <c r="F156" s="34">
        <v>3.38</v>
      </c>
      <c r="G156" s="34">
        <v>1.54</v>
      </c>
      <c r="H156" s="34">
        <v>5.64</v>
      </c>
      <c r="I156" s="34">
        <v>5</v>
      </c>
      <c r="J156" s="34">
        <v>6</v>
      </c>
      <c r="K156" s="34">
        <v>7</v>
      </c>
      <c r="L156" s="34">
        <v>5</v>
      </c>
      <c r="M156" s="34">
        <v>7</v>
      </c>
      <c r="N156" s="34"/>
      <c r="O156" s="34">
        <v>52.89</v>
      </c>
      <c r="P156" s="32" t="s">
        <v>87</v>
      </c>
    </row>
    <row r="157" spans="1:16">
      <c r="A157" s="32">
        <v>1132300264</v>
      </c>
      <c r="B157" s="33" t="s">
        <v>187</v>
      </c>
      <c r="C157" s="34">
        <v>3.75</v>
      </c>
      <c r="D157" s="34">
        <v>4.63</v>
      </c>
      <c r="E157" s="34">
        <v>4.55</v>
      </c>
      <c r="F157" s="34">
        <v>4.13</v>
      </c>
      <c r="G157" s="34">
        <v>1.2</v>
      </c>
      <c r="H157" s="34">
        <v>3.6</v>
      </c>
      <c r="I157" s="34">
        <v>6</v>
      </c>
      <c r="J157" s="34">
        <v>6</v>
      </c>
      <c r="K157" s="34">
        <v>5</v>
      </c>
      <c r="L157" s="34">
        <v>5</v>
      </c>
      <c r="M157" s="34">
        <v>10</v>
      </c>
      <c r="N157" s="34"/>
      <c r="O157" s="34">
        <v>53.86</v>
      </c>
      <c r="P157" s="32" t="s">
        <v>88</v>
      </c>
    </row>
    <row r="158" spans="1:16">
      <c r="A158" s="32">
        <v>1132300266</v>
      </c>
      <c r="B158" s="33" t="s">
        <v>188</v>
      </c>
      <c r="C158" s="34">
        <v>3.13</v>
      </c>
      <c r="D158" s="34">
        <v>4.4800000000000004</v>
      </c>
      <c r="E158" s="34">
        <v>4.7</v>
      </c>
      <c r="F158" s="34">
        <v>2.75</v>
      </c>
      <c r="G158" s="34">
        <v>2</v>
      </c>
      <c r="H158" s="34">
        <v>6</v>
      </c>
      <c r="I158" s="34">
        <v>6</v>
      </c>
      <c r="J158" s="34">
        <v>6</v>
      </c>
      <c r="K158" s="34">
        <v>6</v>
      </c>
      <c r="L158" s="34">
        <v>5</v>
      </c>
      <c r="M158" s="34">
        <v>9</v>
      </c>
      <c r="N158" s="34"/>
      <c r="O158" s="34">
        <v>55.06</v>
      </c>
      <c r="P158" s="32" t="s">
        <v>89</v>
      </c>
    </row>
    <row r="159" spans="1:16">
      <c r="A159" s="32">
        <v>1132300267</v>
      </c>
      <c r="B159" s="33" t="s">
        <v>189</v>
      </c>
      <c r="C159" s="34">
        <v>4</v>
      </c>
      <c r="D159" s="34">
        <v>4.2</v>
      </c>
      <c r="E159" s="34">
        <v>4.8499999999999996</v>
      </c>
      <c r="F159" s="34">
        <v>2.38</v>
      </c>
      <c r="G159" s="34">
        <v>1.7</v>
      </c>
      <c r="H159" s="34">
        <v>2.4</v>
      </c>
      <c r="I159" s="34">
        <v>5</v>
      </c>
      <c r="J159" s="34">
        <v>6</v>
      </c>
      <c r="K159" s="34">
        <v>6</v>
      </c>
      <c r="L159" s="34">
        <v>5</v>
      </c>
      <c r="M159" s="34">
        <v>9</v>
      </c>
      <c r="N159" s="34"/>
      <c r="O159" s="34">
        <v>50.53</v>
      </c>
      <c r="P159" s="32" t="s">
        <v>90</v>
      </c>
    </row>
    <row r="160" spans="1:16">
      <c r="A160" s="32">
        <v>1132300275</v>
      </c>
      <c r="B160" s="33" t="s">
        <v>190</v>
      </c>
      <c r="C160" s="34">
        <v>3.88</v>
      </c>
      <c r="D160" s="34">
        <v>4.7</v>
      </c>
      <c r="E160" s="34">
        <v>5</v>
      </c>
      <c r="F160" s="34">
        <v>3.38</v>
      </c>
      <c r="G160" s="34">
        <v>2</v>
      </c>
      <c r="H160" s="34">
        <v>5.28</v>
      </c>
      <c r="I160" s="34">
        <v>5</v>
      </c>
      <c r="J160" s="34">
        <v>6</v>
      </c>
      <c r="K160" s="34">
        <v>6</v>
      </c>
      <c r="L160" s="34">
        <v>5</v>
      </c>
      <c r="M160" s="34">
        <v>4</v>
      </c>
      <c r="N160" s="34"/>
      <c r="O160" s="34">
        <v>50.24</v>
      </c>
      <c r="P160" s="32" t="s">
        <v>91</v>
      </c>
    </row>
    <row r="161" spans="1:16">
      <c r="A161" s="32">
        <v>1132300079</v>
      </c>
      <c r="B161" s="33" t="s">
        <v>451</v>
      </c>
      <c r="C161" s="34">
        <v>3.63</v>
      </c>
      <c r="D161" s="34">
        <v>4.8</v>
      </c>
      <c r="E161" s="34">
        <v>4.25</v>
      </c>
      <c r="F161" s="34">
        <v>2.5</v>
      </c>
      <c r="G161" s="34">
        <v>2</v>
      </c>
      <c r="H161" s="34">
        <v>6</v>
      </c>
      <c r="I161" s="34">
        <v>5</v>
      </c>
      <c r="J161" s="34">
        <v>6</v>
      </c>
      <c r="K161" s="34">
        <v>6</v>
      </c>
      <c r="L161" s="34">
        <v>5</v>
      </c>
      <c r="M161" s="34">
        <v>9</v>
      </c>
      <c r="N161" s="34"/>
      <c r="O161" s="34">
        <v>54.18</v>
      </c>
      <c r="P161" s="32" t="s">
        <v>92</v>
      </c>
    </row>
    <row r="162" spans="1:16">
      <c r="A162" s="32">
        <v>1132300078</v>
      </c>
      <c r="B162" s="33" t="s">
        <v>452</v>
      </c>
      <c r="C162" s="34">
        <v>2.5</v>
      </c>
      <c r="D162" s="34">
        <v>4.4800000000000004</v>
      </c>
      <c r="E162" s="34">
        <v>4.8499999999999996</v>
      </c>
      <c r="F162" s="34">
        <v>2.5</v>
      </c>
      <c r="G162" s="34">
        <v>1.54</v>
      </c>
      <c r="H162" s="34">
        <v>5.64</v>
      </c>
      <c r="I162" s="34">
        <v>5</v>
      </c>
      <c r="J162" s="34">
        <v>6</v>
      </c>
      <c r="K162" s="34">
        <v>7</v>
      </c>
      <c r="L162" s="34">
        <v>5</v>
      </c>
      <c r="M162" s="34">
        <v>9</v>
      </c>
      <c r="N162" s="34"/>
      <c r="O162" s="34">
        <v>53.51</v>
      </c>
      <c r="P162" s="32" t="s">
        <v>93</v>
      </c>
    </row>
    <row r="163" spans="1:16">
      <c r="A163" s="32">
        <v>1132300279</v>
      </c>
      <c r="B163" s="33" t="s">
        <v>453</v>
      </c>
      <c r="C163" s="34">
        <v>3.75</v>
      </c>
      <c r="D163" s="34">
        <v>3.88</v>
      </c>
      <c r="E163" s="34">
        <v>4.8499999999999996</v>
      </c>
      <c r="F163" s="34">
        <v>2.88</v>
      </c>
      <c r="G163" s="34">
        <v>1.7</v>
      </c>
      <c r="H163" s="34">
        <v>2.4</v>
      </c>
      <c r="I163" s="34">
        <v>5</v>
      </c>
      <c r="J163" s="34">
        <v>6</v>
      </c>
      <c r="K163" s="34">
        <v>6</v>
      </c>
      <c r="L163" s="34">
        <v>5</v>
      </c>
      <c r="M163" s="34">
        <v>5</v>
      </c>
      <c r="N163" s="34"/>
      <c r="O163" s="34">
        <v>46.46</v>
      </c>
      <c r="P163" s="32" t="s">
        <v>94</v>
      </c>
    </row>
    <row r="164" spans="1:16">
      <c r="A164" s="32">
        <v>1132300285</v>
      </c>
      <c r="B164" s="33" t="s">
        <v>194</v>
      </c>
      <c r="C164" s="34">
        <v>4.75</v>
      </c>
      <c r="D164" s="34">
        <v>4.78</v>
      </c>
      <c r="E164" s="34">
        <v>4.7</v>
      </c>
      <c r="F164" s="34">
        <v>3.88</v>
      </c>
      <c r="G164" s="34">
        <v>1.92</v>
      </c>
      <c r="H164" s="34">
        <v>5.76</v>
      </c>
      <c r="I164" s="34">
        <v>6</v>
      </c>
      <c r="J164" s="34">
        <v>6</v>
      </c>
      <c r="K164" s="34">
        <v>5.5</v>
      </c>
      <c r="L164" s="34">
        <v>5</v>
      </c>
      <c r="M164" s="34">
        <v>10</v>
      </c>
      <c r="N164" s="34"/>
      <c r="O164" s="34">
        <v>58.29</v>
      </c>
      <c r="P164" s="32" t="s">
        <v>95</v>
      </c>
    </row>
    <row r="165" spans="1:16">
      <c r="A165" s="32">
        <v>1132300286</v>
      </c>
      <c r="B165" s="33" t="s">
        <v>195</v>
      </c>
      <c r="C165" s="34">
        <v>4</v>
      </c>
      <c r="D165" s="34">
        <v>4.63</v>
      </c>
      <c r="E165" s="34">
        <v>4.8499999999999996</v>
      </c>
      <c r="F165" s="34">
        <v>2.88</v>
      </c>
      <c r="G165" s="34">
        <v>1.7</v>
      </c>
      <c r="H165" s="34">
        <v>2.4</v>
      </c>
      <c r="I165" s="34">
        <v>5</v>
      </c>
      <c r="J165" s="34">
        <v>6</v>
      </c>
      <c r="K165" s="34">
        <v>6</v>
      </c>
      <c r="L165" s="34">
        <v>5</v>
      </c>
      <c r="M165" s="34">
        <v>9</v>
      </c>
      <c r="N165" s="34"/>
      <c r="O165" s="34">
        <v>51.46</v>
      </c>
      <c r="P165" s="32" t="s">
        <v>96</v>
      </c>
    </row>
    <row r="166" spans="1:16">
      <c r="A166" s="32">
        <v>1132300284</v>
      </c>
      <c r="B166" s="33" t="s">
        <v>196</v>
      </c>
      <c r="C166" s="34">
        <v>4.13</v>
      </c>
      <c r="D166" s="34">
        <v>4.43</v>
      </c>
      <c r="E166" s="34">
        <v>4.7</v>
      </c>
      <c r="F166" s="34">
        <v>3.38</v>
      </c>
      <c r="G166" s="34">
        <v>1.54</v>
      </c>
      <c r="H166" s="34">
        <v>5.64</v>
      </c>
      <c r="I166" s="34">
        <v>5</v>
      </c>
      <c r="J166" s="34">
        <v>6</v>
      </c>
      <c r="K166" s="34">
        <v>7</v>
      </c>
      <c r="L166" s="34">
        <v>5</v>
      </c>
      <c r="M166" s="34">
        <v>10</v>
      </c>
      <c r="N166" s="34"/>
      <c r="O166" s="34">
        <v>56.82</v>
      </c>
      <c r="P166" s="32" t="s">
        <v>97</v>
      </c>
    </row>
    <row r="167" spans="1:16">
      <c r="A167" s="32">
        <v>1132300290</v>
      </c>
      <c r="B167" s="33" t="s">
        <v>98</v>
      </c>
      <c r="C167" s="34">
        <v>4.38</v>
      </c>
      <c r="D167" s="34">
        <v>4.5</v>
      </c>
      <c r="E167" s="34">
        <v>4.8499999999999996</v>
      </c>
      <c r="F167" s="34">
        <v>3.5</v>
      </c>
      <c r="G167" s="34">
        <v>1.94</v>
      </c>
      <c r="H167" s="34">
        <v>6</v>
      </c>
      <c r="I167" s="34">
        <v>5</v>
      </c>
      <c r="J167" s="34">
        <v>6</v>
      </c>
      <c r="K167" s="34">
        <v>5.5</v>
      </c>
      <c r="L167" s="34">
        <v>5</v>
      </c>
      <c r="M167" s="34">
        <v>9</v>
      </c>
      <c r="N167" s="34"/>
      <c r="O167" s="34">
        <v>55.67</v>
      </c>
      <c r="P167" s="32" t="s">
        <v>99</v>
      </c>
    </row>
    <row r="168" spans="1:16">
      <c r="A168" s="32">
        <v>1132300091</v>
      </c>
      <c r="B168" s="33" t="s">
        <v>197</v>
      </c>
      <c r="C168" s="34">
        <v>4.13</v>
      </c>
      <c r="D168" s="34">
        <v>4.25</v>
      </c>
      <c r="E168" s="34">
        <v>4.55</v>
      </c>
      <c r="F168" s="34">
        <v>3.75</v>
      </c>
      <c r="G168" s="34">
        <v>1.92</v>
      </c>
      <c r="H168" s="34">
        <v>5.76</v>
      </c>
      <c r="I168" s="34">
        <v>6</v>
      </c>
      <c r="J168" s="34">
        <v>6</v>
      </c>
      <c r="K168" s="34">
        <v>5.5</v>
      </c>
      <c r="L168" s="34">
        <v>5</v>
      </c>
      <c r="M168" s="34">
        <v>10</v>
      </c>
      <c r="N168" s="34"/>
      <c r="O168" s="34">
        <v>56.86</v>
      </c>
      <c r="P168" s="32" t="s">
        <v>100</v>
      </c>
    </row>
    <row r="169" spans="1:16">
      <c r="A169" s="32">
        <v>1132300093</v>
      </c>
      <c r="B169" s="33" t="s">
        <v>198</v>
      </c>
      <c r="C169" s="34">
        <v>4</v>
      </c>
      <c r="D169" s="34">
        <v>4.2</v>
      </c>
      <c r="E169" s="34">
        <v>4.8499999999999996</v>
      </c>
      <c r="F169" s="34">
        <v>3.25</v>
      </c>
      <c r="G169" s="34">
        <v>2</v>
      </c>
      <c r="H169" s="34">
        <v>6</v>
      </c>
      <c r="I169" s="34">
        <v>5</v>
      </c>
      <c r="J169" s="34">
        <v>6</v>
      </c>
      <c r="K169" s="34">
        <v>6</v>
      </c>
      <c r="L169" s="34">
        <v>5</v>
      </c>
      <c r="M169" s="34">
        <v>9</v>
      </c>
      <c r="N169" s="34"/>
      <c r="O169" s="34">
        <v>55.3</v>
      </c>
      <c r="P169" s="32" t="s">
        <v>101</v>
      </c>
    </row>
    <row r="170" spans="1:16">
      <c r="A170" s="32">
        <v>1132300423</v>
      </c>
      <c r="B170" s="33" t="s">
        <v>199</v>
      </c>
      <c r="C170" s="34">
        <v>4.25</v>
      </c>
      <c r="D170" s="34">
        <v>4.5999999999999996</v>
      </c>
      <c r="E170" s="34">
        <v>4.7</v>
      </c>
      <c r="F170" s="34">
        <v>2.63</v>
      </c>
      <c r="G170" s="34">
        <v>1.54</v>
      </c>
      <c r="H170" s="34">
        <v>5.64</v>
      </c>
      <c r="I170" s="34">
        <v>5</v>
      </c>
      <c r="J170" s="34">
        <v>6</v>
      </c>
      <c r="K170" s="34">
        <v>7</v>
      </c>
      <c r="L170" s="34">
        <v>5</v>
      </c>
      <c r="M170" s="34">
        <v>4</v>
      </c>
      <c r="N170" s="34"/>
      <c r="O170" s="34">
        <v>50.36</v>
      </c>
      <c r="P170" s="32" t="s">
        <v>102</v>
      </c>
    </row>
    <row r="171" spans="1:16">
      <c r="A171" s="32">
        <v>1132300096</v>
      </c>
      <c r="B171" s="33" t="s">
        <v>200</v>
      </c>
      <c r="C171" s="34">
        <v>3.75</v>
      </c>
      <c r="D171" s="34">
        <v>4.4800000000000004</v>
      </c>
      <c r="E171" s="34">
        <v>4.8499999999999996</v>
      </c>
      <c r="F171" s="34">
        <v>3.63</v>
      </c>
      <c r="G171" s="34">
        <v>1.7</v>
      </c>
      <c r="H171" s="34">
        <v>2.4</v>
      </c>
      <c r="I171" s="34">
        <v>5</v>
      </c>
      <c r="J171" s="34">
        <v>6</v>
      </c>
      <c r="K171" s="34">
        <v>6</v>
      </c>
      <c r="L171" s="34">
        <v>5</v>
      </c>
      <c r="M171" s="34">
        <v>9</v>
      </c>
      <c r="N171" s="34"/>
      <c r="O171" s="34">
        <v>51.81</v>
      </c>
      <c r="P171" s="32" t="s">
        <v>103</v>
      </c>
    </row>
    <row r="172" spans="1:16">
      <c r="A172" s="32">
        <v>1132300305</v>
      </c>
      <c r="B172" s="33" t="s">
        <v>104</v>
      </c>
      <c r="C172" s="34">
        <v>4.13</v>
      </c>
      <c r="D172" s="34">
        <v>4.63</v>
      </c>
      <c r="E172" s="34">
        <v>4.8499999999999996</v>
      </c>
      <c r="F172" s="34">
        <v>3</v>
      </c>
      <c r="G172" s="34">
        <v>1.2</v>
      </c>
      <c r="H172" s="34">
        <v>3.6</v>
      </c>
      <c r="I172" s="34">
        <v>6</v>
      </c>
      <c r="J172" s="34">
        <v>6</v>
      </c>
      <c r="K172" s="34">
        <v>5</v>
      </c>
      <c r="L172" s="34">
        <v>5</v>
      </c>
      <c r="M172" s="34">
        <v>10</v>
      </c>
      <c r="N172" s="34"/>
      <c r="O172" s="34">
        <v>53.41</v>
      </c>
      <c r="P172" s="32" t="s">
        <v>105</v>
      </c>
    </row>
    <row r="173" spans="1:16">
      <c r="A173" s="32">
        <v>1132300307</v>
      </c>
      <c r="B173" s="33" t="s">
        <v>201</v>
      </c>
      <c r="C173" s="34">
        <v>3.13</v>
      </c>
      <c r="D173" s="34">
        <v>4.4800000000000004</v>
      </c>
      <c r="E173" s="34">
        <v>4.7</v>
      </c>
      <c r="F173" s="34">
        <v>2.63</v>
      </c>
      <c r="G173" s="34">
        <v>1.98</v>
      </c>
      <c r="H173" s="34">
        <v>4.4400000000000004</v>
      </c>
      <c r="I173" s="34">
        <v>5</v>
      </c>
      <c r="J173" s="34">
        <v>6</v>
      </c>
      <c r="K173" s="34">
        <v>6</v>
      </c>
      <c r="L173" s="34">
        <v>5</v>
      </c>
      <c r="M173" s="34">
        <v>6</v>
      </c>
      <c r="N173" s="34"/>
      <c r="O173" s="34">
        <v>49.36</v>
      </c>
      <c r="P173" s="32" t="s">
        <v>106</v>
      </c>
    </row>
    <row r="174" spans="1:16">
      <c r="A174" s="32">
        <v>1132300306</v>
      </c>
      <c r="B174" s="33" t="s">
        <v>202</v>
      </c>
      <c r="C174" s="34">
        <v>3.63</v>
      </c>
      <c r="D174" s="34">
        <v>4.4800000000000004</v>
      </c>
      <c r="E174" s="34">
        <v>4.8499999999999996</v>
      </c>
      <c r="F174" s="34">
        <v>3</v>
      </c>
      <c r="G174" s="34">
        <v>1.94</v>
      </c>
      <c r="H174" s="34">
        <v>6</v>
      </c>
      <c r="I174" s="34">
        <v>5</v>
      </c>
      <c r="J174" s="34">
        <v>6</v>
      </c>
      <c r="K174" s="34">
        <v>5.5</v>
      </c>
      <c r="L174" s="34">
        <v>5</v>
      </c>
      <c r="M174" s="34">
        <v>9</v>
      </c>
      <c r="N174" s="34"/>
      <c r="O174" s="34">
        <v>54.4</v>
      </c>
      <c r="P174" s="32" t="s">
        <v>107</v>
      </c>
    </row>
    <row r="175" spans="1:16">
      <c r="A175" s="32">
        <v>1132300104</v>
      </c>
      <c r="B175" s="33" t="s">
        <v>203</v>
      </c>
      <c r="C175" s="34">
        <v>4.13</v>
      </c>
      <c r="D175" s="34">
        <v>4.38</v>
      </c>
      <c r="E175" s="34">
        <v>4.8499999999999996</v>
      </c>
      <c r="F175" s="34">
        <v>3.38</v>
      </c>
      <c r="G175" s="34">
        <v>1.2</v>
      </c>
      <c r="H175" s="34">
        <v>3.6</v>
      </c>
      <c r="I175" s="34">
        <v>6</v>
      </c>
      <c r="J175" s="34">
        <v>6</v>
      </c>
      <c r="K175" s="34">
        <v>5</v>
      </c>
      <c r="L175" s="34">
        <v>5</v>
      </c>
      <c r="M175" s="34">
        <v>10</v>
      </c>
      <c r="N175" s="34"/>
      <c r="O175" s="34">
        <v>53.54</v>
      </c>
      <c r="P175" s="32" t="s">
        <v>108</v>
      </c>
    </row>
    <row r="176" spans="1:16">
      <c r="A176" s="32">
        <v>1132300105</v>
      </c>
      <c r="B176" s="33" t="s">
        <v>204</v>
      </c>
      <c r="C176" s="34">
        <v>3</v>
      </c>
      <c r="D176" s="34">
        <v>4.25</v>
      </c>
      <c r="E176" s="34">
        <v>5</v>
      </c>
      <c r="F176" s="34">
        <v>3.38</v>
      </c>
      <c r="G176" s="34">
        <v>2</v>
      </c>
      <c r="H176" s="34">
        <v>5.28</v>
      </c>
      <c r="I176" s="34">
        <v>5</v>
      </c>
      <c r="J176" s="34">
        <v>6</v>
      </c>
      <c r="K176" s="34">
        <v>6</v>
      </c>
      <c r="L176" s="34">
        <v>5</v>
      </c>
      <c r="M176" s="34">
        <v>10</v>
      </c>
      <c r="N176" s="34"/>
      <c r="O176" s="34">
        <v>54.91</v>
      </c>
      <c r="P176" s="32" t="s">
        <v>109</v>
      </c>
    </row>
    <row r="177" spans="1:16">
      <c r="A177" s="32">
        <v>1132300106</v>
      </c>
      <c r="B177" s="33" t="s">
        <v>205</v>
      </c>
      <c r="C177" s="34">
        <v>3.88</v>
      </c>
      <c r="D177" s="34">
        <v>4.5999999999999996</v>
      </c>
      <c r="E177" s="34">
        <v>5</v>
      </c>
      <c r="F177" s="34">
        <v>3.63</v>
      </c>
      <c r="G177" s="34">
        <v>1.2</v>
      </c>
      <c r="H177" s="34">
        <v>3.6</v>
      </c>
      <c r="I177" s="34">
        <v>6</v>
      </c>
      <c r="J177" s="34">
        <v>6</v>
      </c>
      <c r="K177" s="34">
        <v>5</v>
      </c>
      <c r="L177" s="34">
        <v>5</v>
      </c>
      <c r="M177" s="34">
        <v>10</v>
      </c>
      <c r="N177" s="34"/>
      <c r="O177" s="34">
        <v>53.91</v>
      </c>
      <c r="P177" s="32" t="s">
        <v>110</v>
      </c>
    </row>
    <row r="178" spans="1:16">
      <c r="A178" s="32">
        <v>1132300320</v>
      </c>
      <c r="B178" s="33" t="s">
        <v>206</v>
      </c>
      <c r="C178" s="34">
        <v>3.25</v>
      </c>
      <c r="D178" s="34">
        <v>3.85</v>
      </c>
      <c r="E178" s="34">
        <v>4.4000000000000004</v>
      </c>
      <c r="F178" s="34">
        <v>2.63</v>
      </c>
      <c r="G178" s="34">
        <v>2</v>
      </c>
      <c r="H178" s="34">
        <v>6</v>
      </c>
      <c r="I178" s="34">
        <v>6</v>
      </c>
      <c r="J178" s="34">
        <v>6</v>
      </c>
      <c r="K178" s="34">
        <v>7</v>
      </c>
      <c r="L178" s="34">
        <v>5</v>
      </c>
      <c r="M178" s="34">
        <v>6</v>
      </c>
      <c r="N178" s="34"/>
      <c r="O178" s="34">
        <v>52.13</v>
      </c>
      <c r="P178" s="32" t="s">
        <v>111</v>
      </c>
    </row>
    <row r="179" spans="1:16">
      <c r="A179" s="32">
        <v>1132300323</v>
      </c>
      <c r="B179" s="33" t="s">
        <v>207</v>
      </c>
      <c r="C179" s="34">
        <v>4</v>
      </c>
      <c r="D179" s="34">
        <v>4.63</v>
      </c>
      <c r="E179" s="34">
        <v>4.8499999999999996</v>
      </c>
      <c r="F179" s="34">
        <v>3.25</v>
      </c>
      <c r="G179" s="34">
        <v>2</v>
      </c>
      <c r="H179" s="34">
        <v>6</v>
      </c>
      <c r="I179" s="34">
        <v>5</v>
      </c>
      <c r="J179" s="34">
        <v>6</v>
      </c>
      <c r="K179" s="34">
        <v>6</v>
      </c>
      <c r="L179" s="34">
        <v>5</v>
      </c>
      <c r="M179" s="34">
        <v>9</v>
      </c>
      <c r="N179" s="34"/>
      <c r="O179" s="34">
        <v>55.73</v>
      </c>
      <c r="P179" s="32" t="s">
        <v>112</v>
      </c>
    </row>
    <row r="180" spans="1:16">
      <c r="A180" s="32">
        <v>1132300113</v>
      </c>
      <c r="B180" s="33" t="s">
        <v>208</v>
      </c>
      <c r="C180" s="34">
        <v>4.13</v>
      </c>
      <c r="D180" s="34">
        <v>4.63</v>
      </c>
      <c r="E180" s="34">
        <v>4.8499999999999996</v>
      </c>
      <c r="F180" s="34">
        <v>3</v>
      </c>
      <c r="G180" s="34">
        <v>2</v>
      </c>
      <c r="H180" s="34">
        <v>6</v>
      </c>
      <c r="I180" s="34">
        <v>6</v>
      </c>
      <c r="J180" s="34">
        <v>6</v>
      </c>
      <c r="K180" s="34">
        <v>6</v>
      </c>
      <c r="L180" s="34">
        <v>5</v>
      </c>
      <c r="M180" s="34">
        <v>8</v>
      </c>
      <c r="N180" s="34"/>
      <c r="O180" s="34">
        <v>55.61</v>
      </c>
      <c r="P180" s="32" t="s">
        <v>113</v>
      </c>
    </row>
    <row r="181" spans="1:16">
      <c r="A181" s="32">
        <v>1132300332</v>
      </c>
      <c r="B181" s="33" t="s">
        <v>209</v>
      </c>
      <c r="C181" s="34">
        <v>3.13</v>
      </c>
      <c r="D181" s="34">
        <v>4.38</v>
      </c>
      <c r="E181" s="34">
        <v>4.7</v>
      </c>
      <c r="F181" s="34">
        <v>3.25</v>
      </c>
      <c r="G181" s="34">
        <v>1.96</v>
      </c>
      <c r="H181" s="34">
        <v>6</v>
      </c>
      <c r="I181" s="34">
        <v>6</v>
      </c>
      <c r="J181" s="34">
        <v>6</v>
      </c>
      <c r="K181" s="34">
        <v>6.75</v>
      </c>
      <c r="L181" s="34">
        <v>5</v>
      </c>
      <c r="M181" s="34">
        <v>8</v>
      </c>
      <c r="N181" s="34"/>
      <c r="O181" s="34">
        <v>55.17</v>
      </c>
      <c r="P181" s="32" t="s">
        <v>114</v>
      </c>
    </row>
    <row r="182" spans="1:16">
      <c r="A182" s="32">
        <v>1132300333</v>
      </c>
      <c r="B182" s="33" t="s">
        <v>210</v>
      </c>
      <c r="C182" s="34">
        <v>4.5</v>
      </c>
      <c r="D182" s="34">
        <v>4.5999999999999996</v>
      </c>
      <c r="E182" s="34">
        <v>4.55</v>
      </c>
      <c r="F182" s="34">
        <v>3.88</v>
      </c>
      <c r="G182" s="34">
        <v>2</v>
      </c>
      <c r="H182" s="34">
        <v>5.8</v>
      </c>
      <c r="I182" s="34">
        <v>5</v>
      </c>
      <c r="J182" s="34">
        <v>6</v>
      </c>
      <c r="K182" s="34">
        <v>7</v>
      </c>
      <c r="L182" s="34">
        <v>5</v>
      </c>
      <c r="M182" s="34">
        <v>9</v>
      </c>
      <c r="N182" s="34"/>
      <c r="O182" s="34">
        <v>57.33</v>
      </c>
      <c r="P182" s="32" t="s">
        <v>115</v>
      </c>
    </row>
    <row r="183" spans="1:16">
      <c r="A183" s="32">
        <v>1132300112</v>
      </c>
      <c r="B183" s="33" t="s">
        <v>211</v>
      </c>
      <c r="C183" s="34">
        <v>4</v>
      </c>
      <c r="D183" s="34">
        <v>4.75</v>
      </c>
      <c r="E183" s="34">
        <v>4.8499999999999996</v>
      </c>
      <c r="F183" s="34">
        <v>2.63</v>
      </c>
      <c r="G183" s="34">
        <v>1.48</v>
      </c>
      <c r="H183" s="34">
        <v>2.4</v>
      </c>
      <c r="I183" s="34">
        <v>5</v>
      </c>
      <c r="J183" s="34">
        <v>6</v>
      </c>
      <c r="K183" s="34">
        <v>7</v>
      </c>
      <c r="L183" s="34">
        <v>5</v>
      </c>
      <c r="M183" s="34">
        <v>9</v>
      </c>
      <c r="N183" s="34"/>
      <c r="O183" s="34">
        <v>52.11</v>
      </c>
      <c r="P183" s="32" t="s">
        <v>116</v>
      </c>
    </row>
    <row r="184" spans="1:16">
      <c r="A184" s="32">
        <v>1132300335</v>
      </c>
      <c r="B184" s="33" t="s">
        <v>212</v>
      </c>
      <c r="C184" s="34">
        <v>4.13</v>
      </c>
      <c r="D184" s="34">
        <v>4.2300000000000004</v>
      </c>
      <c r="E184" s="34">
        <v>4.7</v>
      </c>
      <c r="F184" s="34">
        <v>2.25</v>
      </c>
      <c r="G184" s="34">
        <v>2</v>
      </c>
      <c r="H184" s="34">
        <v>6</v>
      </c>
      <c r="I184" s="34">
        <v>6</v>
      </c>
      <c r="J184" s="34">
        <v>6</v>
      </c>
      <c r="K184" s="34">
        <v>7</v>
      </c>
      <c r="L184" s="34">
        <v>5</v>
      </c>
      <c r="M184" s="34">
        <v>10</v>
      </c>
      <c r="N184" s="34"/>
      <c r="O184" s="34">
        <v>57.31</v>
      </c>
      <c r="P184" s="32" t="s">
        <v>117</v>
      </c>
    </row>
    <row r="185" spans="1:16">
      <c r="A185" s="32">
        <v>1132300115</v>
      </c>
      <c r="B185" s="33" t="s">
        <v>213</v>
      </c>
      <c r="C185" s="34">
        <v>4</v>
      </c>
      <c r="D185" s="34">
        <v>4.63</v>
      </c>
      <c r="E185" s="34">
        <v>4.8499999999999996</v>
      </c>
      <c r="F185" s="34">
        <v>3.25</v>
      </c>
      <c r="G185" s="34">
        <v>1.96</v>
      </c>
      <c r="H185" s="34">
        <v>6</v>
      </c>
      <c r="I185" s="34">
        <v>6</v>
      </c>
      <c r="J185" s="34">
        <v>6</v>
      </c>
      <c r="K185" s="34">
        <v>6.75</v>
      </c>
      <c r="L185" s="34">
        <v>5</v>
      </c>
      <c r="M185" s="34">
        <v>10</v>
      </c>
      <c r="N185" s="34"/>
      <c r="O185" s="34">
        <v>58.44</v>
      </c>
      <c r="P185" s="32" t="s">
        <v>118</v>
      </c>
    </row>
    <row r="186" spans="1:16">
      <c r="A186" s="32">
        <v>1132300339</v>
      </c>
      <c r="B186" s="33" t="s">
        <v>214</v>
      </c>
      <c r="C186" s="34">
        <v>3.13</v>
      </c>
      <c r="D186" s="34">
        <v>4</v>
      </c>
      <c r="E186" s="34">
        <v>4.4000000000000004</v>
      </c>
      <c r="F186" s="34">
        <v>3</v>
      </c>
      <c r="G186" s="34">
        <v>2</v>
      </c>
      <c r="H186" s="34">
        <v>6</v>
      </c>
      <c r="I186" s="34">
        <v>5</v>
      </c>
      <c r="J186" s="34">
        <v>6</v>
      </c>
      <c r="K186" s="34">
        <v>6</v>
      </c>
      <c r="L186" s="34">
        <v>5</v>
      </c>
      <c r="M186" s="34">
        <v>9</v>
      </c>
      <c r="N186" s="34"/>
      <c r="O186" s="34">
        <v>53.53</v>
      </c>
      <c r="P186" s="32" t="s">
        <v>119</v>
      </c>
    </row>
    <row r="187" spans="1:16">
      <c r="A187" s="32">
        <v>1132300120</v>
      </c>
      <c r="B187" s="33" t="s">
        <v>215</v>
      </c>
      <c r="C187" s="34">
        <v>4.38</v>
      </c>
      <c r="D187" s="34">
        <v>4.25</v>
      </c>
      <c r="E187" s="34">
        <v>4.8499999999999996</v>
      </c>
      <c r="F187" s="34">
        <v>3.38</v>
      </c>
      <c r="G187" s="34">
        <v>2</v>
      </c>
      <c r="H187" s="34">
        <v>6</v>
      </c>
      <c r="I187" s="34">
        <v>6</v>
      </c>
      <c r="J187" s="34">
        <v>6</v>
      </c>
      <c r="K187" s="34">
        <v>7</v>
      </c>
      <c r="L187" s="34">
        <v>5</v>
      </c>
      <c r="M187" s="34">
        <v>10</v>
      </c>
      <c r="N187" s="34"/>
      <c r="O187" s="34">
        <v>58.86</v>
      </c>
      <c r="P187" s="32" t="s">
        <v>120</v>
      </c>
    </row>
    <row r="188" spans="1:16">
      <c r="A188" s="32">
        <v>1132300430</v>
      </c>
      <c r="B188" s="33" t="s">
        <v>216</v>
      </c>
      <c r="C188" s="34">
        <v>4</v>
      </c>
      <c r="D188" s="34">
        <v>3.98</v>
      </c>
      <c r="E188" s="34">
        <v>4.8499999999999996</v>
      </c>
      <c r="F188" s="34">
        <v>2.88</v>
      </c>
      <c r="G188" s="34">
        <v>2</v>
      </c>
      <c r="H188" s="34">
        <v>5.8</v>
      </c>
      <c r="I188" s="34">
        <v>5</v>
      </c>
      <c r="J188" s="34">
        <v>6</v>
      </c>
      <c r="K188" s="34">
        <v>7</v>
      </c>
      <c r="L188" s="34">
        <v>5</v>
      </c>
      <c r="M188" s="34">
        <v>9</v>
      </c>
      <c r="N188" s="34"/>
      <c r="O188" s="34">
        <v>55.51</v>
      </c>
      <c r="P188" s="32" t="s">
        <v>121</v>
      </c>
    </row>
    <row r="189" spans="1:16">
      <c r="A189" s="32">
        <v>1132300351</v>
      </c>
      <c r="B189" s="33" t="s">
        <v>217</v>
      </c>
      <c r="C189" s="34">
        <v>3.38</v>
      </c>
      <c r="D189" s="34">
        <v>3.2</v>
      </c>
      <c r="E189" s="34">
        <v>4.7</v>
      </c>
      <c r="F189" s="34">
        <v>3.13</v>
      </c>
      <c r="G189" s="34">
        <v>2</v>
      </c>
      <c r="H189" s="34">
        <v>6</v>
      </c>
      <c r="I189" s="34">
        <v>6</v>
      </c>
      <c r="J189" s="34">
        <v>6</v>
      </c>
      <c r="K189" s="34">
        <v>7</v>
      </c>
      <c r="L189" s="34">
        <v>5</v>
      </c>
      <c r="M189" s="34">
        <v>9</v>
      </c>
      <c r="N189" s="34"/>
      <c r="O189" s="34">
        <v>55.41</v>
      </c>
      <c r="P189" s="32" t="s">
        <v>122</v>
      </c>
    </row>
    <row r="190" spans="1:16">
      <c r="A190" s="32">
        <v>1132300342</v>
      </c>
      <c r="B190" s="33" t="s">
        <v>218</v>
      </c>
      <c r="C190" s="34">
        <v>4.25</v>
      </c>
      <c r="D190" s="34">
        <v>4.7300000000000004</v>
      </c>
      <c r="E190" s="34">
        <v>5</v>
      </c>
      <c r="F190" s="34">
        <v>3.13</v>
      </c>
      <c r="G190" s="34">
        <v>1.2</v>
      </c>
      <c r="H190" s="34">
        <v>3.6</v>
      </c>
      <c r="I190" s="34">
        <v>6</v>
      </c>
      <c r="J190" s="34">
        <v>6</v>
      </c>
      <c r="K190" s="34">
        <v>5</v>
      </c>
      <c r="L190" s="34">
        <v>5</v>
      </c>
      <c r="M190" s="34">
        <v>10</v>
      </c>
      <c r="N190" s="34"/>
      <c r="O190" s="34">
        <v>53.91</v>
      </c>
      <c r="P190" s="32" t="s">
        <v>123</v>
      </c>
    </row>
    <row r="191" spans="1:16">
      <c r="A191" s="32">
        <v>1132300117</v>
      </c>
      <c r="B191" s="33" t="s">
        <v>219</v>
      </c>
      <c r="C191" s="34">
        <v>3.63</v>
      </c>
      <c r="D191" s="34">
        <v>4.2</v>
      </c>
      <c r="E191" s="34">
        <v>4.25</v>
      </c>
      <c r="F191" s="34">
        <v>1.88</v>
      </c>
      <c r="G191" s="34">
        <v>2</v>
      </c>
      <c r="H191" s="34">
        <v>5.28</v>
      </c>
      <c r="I191" s="34">
        <v>5</v>
      </c>
      <c r="J191" s="34">
        <v>6</v>
      </c>
      <c r="K191" s="34">
        <v>6</v>
      </c>
      <c r="L191" s="34">
        <v>5</v>
      </c>
      <c r="M191" s="34">
        <v>8</v>
      </c>
      <c r="N191" s="34"/>
      <c r="O191" s="34">
        <v>51.24</v>
      </c>
      <c r="P191" s="32" t="s">
        <v>124</v>
      </c>
    </row>
    <row r="192" spans="1:16">
      <c r="A192" s="32">
        <v>1132300119</v>
      </c>
      <c r="B192" s="33" t="s">
        <v>220</v>
      </c>
      <c r="C192" s="34">
        <v>3</v>
      </c>
      <c r="D192" s="34">
        <v>4.63</v>
      </c>
      <c r="E192" s="34">
        <v>5</v>
      </c>
      <c r="F192" s="34">
        <v>4.13</v>
      </c>
      <c r="G192" s="34">
        <v>1.92</v>
      </c>
      <c r="H192" s="34">
        <v>6</v>
      </c>
      <c r="I192" s="34">
        <v>5</v>
      </c>
      <c r="J192" s="34">
        <v>6</v>
      </c>
      <c r="K192" s="34">
        <v>6</v>
      </c>
      <c r="L192" s="34">
        <v>5</v>
      </c>
      <c r="M192" s="34">
        <v>10</v>
      </c>
      <c r="N192" s="34"/>
      <c r="O192" s="34">
        <v>56.68</v>
      </c>
      <c r="P192" s="32" t="s">
        <v>125</v>
      </c>
    </row>
    <row r="193" spans="1:16">
      <c r="A193" s="32">
        <v>1132300346</v>
      </c>
      <c r="B193" s="33" t="s">
        <v>221</v>
      </c>
      <c r="C193" s="34">
        <v>3.75</v>
      </c>
      <c r="D193" s="34">
        <v>4.7</v>
      </c>
      <c r="E193" s="34">
        <v>4.7</v>
      </c>
      <c r="F193" s="34">
        <v>3.25</v>
      </c>
      <c r="G193" s="34">
        <v>1.98</v>
      </c>
      <c r="H193" s="34">
        <v>4.4400000000000004</v>
      </c>
      <c r="I193" s="34">
        <v>5</v>
      </c>
      <c r="J193" s="34">
        <v>6</v>
      </c>
      <c r="K193" s="34">
        <v>6</v>
      </c>
      <c r="L193" s="34">
        <v>5</v>
      </c>
      <c r="M193" s="34">
        <v>9</v>
      </c>
      <c r="N193" s="34"/>
      <c r="O193" s="34">
        <v>53.82</v>
      </c>
      <c r="P193" s="32" t="s">
        <v>126</v>
      </c>
    </row>
    <row r="194" spans="1:16">
      <c r="A194" s="32">
        <v>1132300348</v>
      </c>
      <c r="B194" s="33" t="s">
        <v>222</v>
      </c>
      <c r="C194" s="34">
        <v>3.75</v>
      </c>
      <c r="D194" s="34">
        <v>4.4000000000000004</v>
      </c>
      <c r="E194" s="34">
        <v>4.7</v>
      </c>
      <c r="F194" s="34">
        <v>4.13</v>
      </c>
      <c r="G194" s="34">
        <v>1.94</v>
      </c>
      <c r="H194" s="34">
        <v>6</v>
      </c>
      <c r="I194" s="34">
        <v>5</v>
      </c>
      <c r="J194" s="34">
        <v>6</v>
      </c>
      <c r="K194" s="34">
        <v>5.5</v>
      </c>
      <c r="L194" s="34">
        <v>5</v>
      </c>
      <c r="M194" s="34">
        <v>9</v>
      </c>
      <c r="N194" s="34"/>
      <c r="O194" s="34">
        <v>55.42</v>
      </c>
      <c r="P194" s="32" t="s">
        <v>127</v>
      </c>
    </row>
    <row r="195" spans="1:16">
      <c r="A195" s="32">
        <v>1132300125</v>
      </c>
      <c r="B195" s="33" t="s">
        <v>223</v>
      </c>
      <c r="C195" s="34">
        <v>3.5</v>
      </c>
      <c r="D195" s="34">
        <v>3.83</v>
      </c>
      <c r="E195" s="34">
        <v>3.95</v>
      </c>
      <c r="F195" s="34">
        <v>2.88</v>
      </c>
      <c r="G195" s="34">
        <v>1.96</v>
      </c>
      <c r="H195" s="34">
        <v>6</v>
      </c>
      <c r="I195" s="34">
        <v>6</v>
      </c>
      <c r="J195" s="34">
        <v>6</v>
      </c>
      <c r="K195" s="34">
        <v>6.75</v>
      </c>
      <c r="L195" s="34">
        <v>5</v>
      </c>
      <c r="M195" s="34">
        <v>9</v>
      </c>
      <c r="N195" s="34"/>
      <c r="O195" s="34">
        <v>54.87</v>
      </c>
      <c r="P195" s="32" t="s">
        <v>128</v>
      </c>
    </row>
    <row r="196" spans="1:16">
      <c r="A196" s="32">
        <v>1132300357</v>
      </c>
      <c r="B196" s="33" t="s">
        <v>224</v>
      </c>
      <c r="C196" s="34">
        <v>3.5</v>
      </c>
      <c r="D196" s="34">
        <v>4.75</v>
      </c>
      <c r="E196" s="34">
        <v>4.7</v>
      </c>
      <c r="F196" s="34">
        <v>2.88</v>
      </c>
      <c r="G196" s="34">
        <v>1.92</v>
      </c>
      <c r="H196" s="34">
        <v>6</v>
      </c>
      <c r="I196" s="34">
        <v>5</v>
      </c>
      <c r="J196" s="34">
        <v>6</v>
      </c>
      <c r="K196" s="34">
        <v>6</v>
      </c>
      <c r="L196" s="34">
        <v>5</v>
      </c>
      <c r="M196" s="34">
        <v>9</v>
      </c>
      <c r="N196" s="34"/>
      <c r="O196" s="34">
        <v>54.75</v>
      </c>
      <c r="P196" s="32" t="s">
        <v>129</v>
      </c>
    </row>
    <row r="197" spans="1:16">
      <c r="A197" s="32">
        <v>1132300126</v>
      </c>
      <c r="B197" s="33" t="s">
        <v>225</v>
      </c>
      <c r="C197" s="34">
        <v>3.75</v>
      </c>
      <c r="D197" s="34">
        <v>4.4800000000000004</v>
      </c>
      <c r="E197" s="34">
        <v>4.8499999999999996</v>
      </c>
      <c r="F197" s="34">
        <v>2.75</v>
      </c>
      <c r="G197" s="34">
        <v>1.32</v>
      </c>
      <c r="H197" s="34">
        <v>2.4</v>
      </c>
      <c r="I197" s="34">
        <v>5</v>
      </c>
      <c r="J197" s="34">
        <v>6</v>
      </c>
      <c r="K197" s="34">
        <v>6</v>
      </c>
      <c r="L197" s="34">
        <v>5</v>
      </c>
      <c r="M197" s="34">
        <v>5</v>
      </c>
      <c r="N197" s="34"/>
      <c r="O197" s="34">
        <v>46.55</v>
      </c>
      <c r="P197" s="32" t="s">
        <v>130</v>
      </c>
    </row>
    <row r="198" spans="1:16">
      <c r="A198" s="32">
        <v>1132300360</v>
      </c>
      <c r="B198" s="33" t="s">
        <v>226</v>
      </c>
      <c r="C198" s="34">
        <v>3.63</v>
      </c>
      <c r="D198" s="34">
        <v>4.8499999999999996</v>
      </c>
      <c r="E198" s="34">
        <v>5</v>
      </c>
      <c r="F198" s="34">
        <v>3.5</v>
      </c>
      <c r="G198" s="34">
        <v>1.94</v>
      </c>
      <c r="H198" s="34">
        <v>6</v>
      </c>
      <c r="I198" s="34">
        <v>5</v>
      </c>
      <c r="J198" s="34">
        <v>6</v>
      </c>
      <c r="K198" s="34">
        <v>5.5</v>
      </c>
      <c r="L198" s="34">
        <v>5</v>
      </c>
      <c r="M198" s="34">
        <v>10</v>
      </c>
      <c r="N198" s="34"/>
      <c r="O198" s="34">
        <v>56.42</v>
      </c>
      <c r="P198" s="32" t="s">
        <v>131</v>
      </c>
    </row>
    <row r="199" spans="1:16">
      <c r="A199" s="32">
        <v>1132300364</v>
      </c>
      <c r="B199" s="33" t="s">
        <v>227</v>
      </c>
      <c r="C199" s="34">
        <v>3.38</v>
      </c>
      <c r="D199" s="34">
        <v>4.4800000000000004</v>
      </c>
      <c r="E199" s="34">
        <v>4.8499999999999996</v>
      </c>
      <c r="F199" s="34">
        <v>3.38</v>
      </c>
      <c r="G199" s="34">
        <v>1.94</v>
      </c>
      <c r="H199" s="34">
        <v>6</v>
      </c>
      <c r="I199" s="34">
        <v>5</v>
      </c>
      <c r="J199" s="34">
        <v>6</v>
      </c>
      <c r="K199" s="34">
        <v>5.5</v>
      </c>
      <c r="L199" s="34">
        <v>5</v>
      </c>
      <c r="M199" s="34">
        <v>9</v>
      </c>
      <c r="N199" s="34"/>
      <c r="O199" s="34">
        <v>54.53</v>
      </c>
      <c r="P199" s="32" t="s">
        <v>132</v>
      </c>
    </row>
    <row r="200" spans="1:16">
      <c r="A200" s="32">
        <v>1132300374</v>
      </c>
      <c r="B200" s="33" t="s">
        <v>228</v>
      </c>
      <c r="C200" s="34">
        <v>4.38</v>
      </c>
      <c r="D200" s="34">
        <v>4.3</v>
      </c>
      <c r="E200" s="34">
        <v>4.8499999999999996</v>
      </c>
      <c r="F200" s="34">
        <v>2.63</v>
      </c>
      <c r="G200" s="34">
        <v>1.54</v>
      </c>
      <c r="H200" s="34">
        <v>5.64</v>
      </c>
      <c r="I200" s="34">
        <v>5</v>
      </c>
      <c r="J200" s="34">
        <v>6</v>
      </c>
      <c r="K200" s="34">
        <v>7</v>
      </c>
      <c r="L200" s="34">
        <v>5</v>
      </c>
      <c r="M200" s="34">
        <v>10</v>
      </c>
      <c r="N200" s="34"/>
      <c r="O200" s="34">
        <v>56.34</v>
      </c>
      <c r="P200" s="32" t="s">
        <v>133</v>
      </c>
    </row>
    <row r="201" spans="1:16">
      <c r="A201" s="32">
        <v>1132300381</v>
      </c>
      <c r="B201" s="33" t="s">
        <v>229</v>
      </c>
      <c r="C201" s="34">
        <v>3.88</v>
      </c>
      <c r="D201" s="34">
        <v>4.75</v>
      </c>
      <c r="E201" s="34">
        <v>4.8499999999999996</v>
      </c>
      <c r="F201" s="34">
        <v>2.88</v>
      </c>
      <c r="G201" s="34">
        <v>2</v>
      </c>
      <c r="H201" s="34">
        <v>6</v>
      </c>
      <c r="I201" s="34">
        <v>6</v>
      </c>
      <c r="J201" s="34">
        <v>6</v>
      </c>
      <c r="K201" s="34">
        <v>7</v>
      </c>
      <c r="L201" s="34">
        <v>5</v>
      </c>
      <c r="M201" s="34">
        <v>10</v>
      </c>
      <c r="N201" s="34"/>
      <c r="O201" s="34">
        <v>58.36</v>
      </c>
      <c r="P201" s="32" t="s">
        <v>134</v>
      </c>
    </row>
    <row r="202" spans="1:16">
      <c r="A202" s="32">
        <v>1132300132</v>
      </c>
      <c r="B202" s="33" t="s">
        <v>230</v>
      </c>
      <c r="C202" s="34">
        <v>3.75</v>
      </c>
      <c r="D202" s="34">
        <v>4.8499999999999996</v>
      </c>
      <c r="E202" s="34">
        <v>5</v>
      </c>
      <c r="F202" s="34">
        <v>2.63</v>
      </c>
      <c r="G202" s="34">
        <v>1.2</v>
      </c>
      <c r="H202" s="34">
        <v>3.6</v>
      </c>
      <c r="I202" s="34">
        <v>6</v>
      </c>
      <c r="J202" s="34">
        <v>6</v>
      </c>
      <c r="K202" s="34">
        <v>5</v>
      </c>
      <c r="L202" s="34">
        <v>5</v>
      </c>
      <c r="M202" s="34">
        <v>8</v>
      </c>
      <c r="N202" s="34"/>
      <c r="O202" s="34">
        <v>51.03</v>
      </c>
      <c r="P202" s="32" t="s">
        <v>135</v>
      </c>
    </row>
    <row r="203" spans="1:16">
      <c r="A203" s="32">
        <v>1132300384</v>
      </c>
      <c r="B203" s="33" t="s">
        <v>231</v>
      </c>
      <c r="C203" s="34">
        <v>3.75</v>
      </c>
      <c r="D203" s="34">
        <v>4.7300000000000004</v>
      </c>
      <c r="E203" s="34">
        <v>5</v>
      </c>
      <c r="F203" s="34">
        <v>3</v>
      </c>
      <c r="G203" s="34">
        <v>2</v>
      </c>
      <c r="H203" s="34">
        <v>5.28</v>
      </c>
      <c r="I203" s="34">
        <v>5</v>
      </c>
      <c r="J203" s="34">
        <v>6</v>
      </c>
      <c r="K203" s="34">
        <v>6</v>
      </c>
      <c r="L203" s="34">
        <v>5</v>
      </c>
      <c r="M203" s="34">
        <v>10</v>
      </c>
      <c r="N203" s="34"/>
      <c r="O203" s="34">
        <v>55.76</v>
      </c>
      <c r="P203" s="32" t="s">
        <v>136</v>
      </c>
    </row>
    <row r="204" spans="1:16">
      <c r="A204" s="32">
        <v>1132300382</v>
      </c>
      <c r="B204" s="33" t="s">
        <v>232</v>
      </c>
      <c r="C204" s="34">
        <v>3.5</v>
      </c>
      <c r="D204" s="34">
        <v>4.0999999999999996</v>
      </c>
      <c r="E204" s="34">
        <v>4.7</v>
      </c>
      <c r="F204" s="34">
        <v>2.88</v>
      </c>
      <c r="G204" s="34">
        <v>2</v>
      </c>
      <c r="H204" s="34">
        <v>6</v>
      </c>
      <c r="I204" s="34">
        <v>6</v>
      </c>
      <c r="J204" s="34">
        <v>6</v>
      </c>
      <c r="K204" s="34">
        <v>6</v>
      </c>
      <c r="L204" s="34">
        <v>5</v>
      </c>
      <c r="M204" s="34">
        <v>9</v>
      </c>
      <c r="N204" s="34"/>
      <c r="O204" s="34">
        <v>55.18</v>
      </c>
      <c r="P204" s="32" t="s">
        <v>137</v>
      </c>
    </row>
    <row r="205" spans="1:16">
      <c r="A205" s="32">
        <v>1132300387</v>
      </c>
      <c r="B205" s="33" t="s">
        <v>233</v>
      </c>
      <c r="C205" s="34">
        <v>3.75</v>
      </c>
      <c r="D205" s="34">
        <v>4.8499999999999996</v>
      </c>
      <c r="E205" s="34">
        <v>5</v>
      </c>
      <c r="F205" s="34">
        <v>3.13</v>
      </c>
      <c r="G205" s="34">
        <v>1.92</v>
      </c>
      <c r="H205" s="34">
        <v>6</v>
      </c>
      <c r="I205" s="34">
        <v>5</v>
      </c>
      <c r="J205" s="34">
        <v>6</v>
      </c>
      <c r="K205" s="34">
        <v>6</v>
      </c>
      <c r="L205" s="34">
        <v>5</v>
      </c>
      <c r="M205" s="34">
        <v>10</v>
      </c>
      <c r="N205" s="34"/>
      <c r="O205" s="34">
        <v>56.65</v>
      </c>
      <c r="P205" s="32" t="s">
        <v>138</v>
      </c>
    </row>
    <row r="206" spans="1:16">
      <c r="A206" s="32">
        <v>1132300405</v>
      </c>
      <c r="B206" s="33" t="s">
        <v>234</v>
      </c>
      <c r="C206" s="34">
        <v>4.25</v>
      </c>
      <c r="D206" s="34">
        <v>4.75</v>
      </c>
      <c r="E206" s="34">
        <v>4.7</v>
      </c>
      <c r="F206" s="34">
        <v>3.63</v>
      </c>
      <c r="G206" s="34">
        <v>1.48</v>
      </c>
      <c r="H206" s="34">
        <v>2.4</v>
      </c>
      <c r="I206" s="34">
        <v>5</v>
      </c>
      <c r="J206" s="34">
        <v>6</v>
      </c>
      <c r="K206" s="34">
        <v>7</v>
      </c>
      <c r="L206" s="34">
        <v>5</v>
      </c>
      <c r="M206" s="34">
        <v>10</v>
      </c>
      <c r="N206" s="34"/>
      <c r="O206" s="34">
        <v>54.21</v>
      </c>
      <c r="P206" s="32" t="s">
        <v>139</v>
      </c>
    </row>
    <row r="207" spans="1:16">
      <c r="A207" s="32">
        <v>1132300392</v>
      </c>
      <c r="B207" s="33" t="s">
        <v>235</v>
      </c>
      <c r="C207" s="34">
        <v>3.5</v>
      </c>
      <c r="D207" s="34">
        <v>3.83</v>
      </c>
      <c r="E207" s="34">
        <v>4.7</v>
      </c>
      <c r="F207" s="34">
        <v>3</v>
      </c>
      <c r="G207" s="34">
        <v>1.92</v>
      </c>
      <c r="H207" s="34">
        <v>6</v>
      </c>
      <c r="I207" s="34">
        <v>5</v>
      </c>
      <c r="J207" s="34">
        <v>6</v>
      </c>
      <c r="K207" s="34">
        <v>6</v>
      </c>
      <c r="L207" s="34">
        <v>5</v>
      </c>
      <c r="M207" s="34">
        <v>10</v>
      </c>
      <c r="N207" s="34"/>
      <c r="O207" s="34">
        <v>54.95</v>
      </c>
      <c r="P207" s="32" t="s">
        <v>140</v>
      </c>
    </row>
    <row r="208" spans="1:16">
      <c r="A208" s="32">
        <v>1132300398</v>
      </c>
      <c r="B208" s="33" t="s">
        <v>236</v>
      </c>
      <c r="C208" s="34">
        <v>3.88</v>
      </c>
      <c r="D208" s="34">
        <v>4.5</v>
      </c>
      <c r="E208" s="34">
        <v>2.5</v>
      </c>
      <c r="F208" s="34">
        <v>2.5</v>
      </c>
      <c r="G208" s="34">
        <v>2</v>
      </c>
      <c r="H208" s="34">
        <v>6</v>
      </c>
      <c r="I208" s="34">
        <v>6</v>
      </c>
      <c r="J208" s="34">
        <v>6</v>
      </c>
      <c r="K208" s="34">
        <v>6</v>
      </c>
      <c r="L208" s="34">
        <v>5</v>
      </c>
      <c r="M208" s="34">
        <v>9</v>
      </c>
      <c r="N208" s="34"/>
      <c r="O208" s="34">
        <v>53.38</v>
      </c>
      <c r="P208" s="32" t="s">
        <v>141</v>
      </c>
    </row>
    <row r="209" spans="1:16">
      <c r="A209" s="32">
        <v>1132300400</v>
      </c>
      <c r="B209" s="33" t="s">
        <v>237</v>
      </c>
      <c r="C209" s="34">
        <v>3.38</v>
      </c>
      <c r="D209" s="34">
        <v>4.0999999999999996</v>
      </c>
      <c r="E209" s="34">
        <v>4.4000000000000004</v>
      </c>
      <c r="F209" s="34">
        <v>2.75</v>
      </c>
      <c r="G209" s="34">
        <v>1.2</v>
      </c>
      <c r="H209" s="34">
        <v>3.6</v>
      </c>
      <c r="I209" s="34">
        <v>6</v>
      </c>
      <c r="J209" s="34">
        <v>6</v>
      </c>
      <c r="K209" s="34">
        <v>5</v>
      </c>
      <c r="L209" s="34">
        <v>5</v>
      </c>
      <c r="M209" s="34">
        <v>9</v>
      </c>
      <c r="N209" s="34"/>
      <c r="O209" s="34">
        <v>50.43</v>
      </c>
      <c r="P209" s="32" t="s">
        <v>142</v>
      </c>
    </row>
    <row r="210" spans="1:16">
      <c r="A210" s="32">
        <v>1132300403</v>
      </c>
      <c r="B210" s="33" t="s">
        <v>238</v>
      </c>
      <c r="C210" s="34">
        <v>4</v>
      </c>
      <c r="D210" s="34">
        <v>4.7300000000000004</v>
      </c>
      <c r="E210" s="34">
        <v>4.8499999999999996</v>
      </c>
      <c r="F210" s="34">
        <v>3.38</v>
      </c>
      <c r="G210" s="34">
        <v>1.32</v>
      </c>
      <c r="H210" s="34">
        <v>2.4</v>
      </c>
      <c r="I210" s="34">
        <v>5</v>
      </c>
      <c r="J210" s="34">
        <v>6</v>
      </c>
      <c r="K210" s="34">
        <v>6</v>
      </c>
      <c r="L210" s="34">
        <v>5</v>
      </c>
      <c r="M210" s="34">
        <v>10</v>
      </c>
      <c r="N210" s="34"/>
      <c r="O210" s="34">
        <v>52.68</v>
      </c>
      <c r="P210" s="32" t="s">
        <v>143</v>
      </c>
    </row>
    <row r="211" spans="1:16">
      <c r="A211" s="32">
        <v>1132300402</v>
      </c>
      <c r="B211" s="33" t="s">
        <v>239</v>
      </c>
      <c r="C211" s="34">
        <v>3.38</v>
      </c>
      <c r="D211" s="34">
        <v>4.3499999999999996</v>
      </c>
      <c r="E211" s="34">
        <v>4.7</v>
      </c>
      <c r="F211" s="34">
        <v>2.13</v>
      </c>
      <c r="G211" s="34">
        <v>1.32</v>
      </c>
      <c r="H211" s="34">
        <v>2.4</v>
      </c>
      <c r="I211" s="34">
        <v>5</v>
      </c>
      <c r="J211" s="34">
        <v>6</v>
      </c>
      <c r="K211" s="34">
        <v>6</v>
      </c>
      <c r="L211" s="34">
        <v>5</v>
      </c>
      <c r="M211" s="34">
        <v>4</v>
      </c>
      <c r="N211" s="34"/>
      <c r="O211" s="34">
        <v>44.28</v>
      </c>
      <c r="P211" s="3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result-course1.2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Quynh Anh</dc:creator>
  <cp:lastModifiedBy>admin</cp:lastModifiedBy>
  <dcterms:created xsi:type="dcterms:W3CDTF">2012-07-24T04:05:24Z</dcterms:created>
  <dcterms:modified xsi:type="dcterms:W3CDTF">2015-08-31T01:34:11Z</dcterms:modified>
</cp:coreProperties>
</file>