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Data Analyst\PortfolioProject\"/>
    </mc:Choice>
  </mc:AlternateContent>
  <xr:revisionPtr revIDLastSave="0" documentId="13_ncr:1_{F5D875C2-F0D4-49C7-AE6D-0EFDE1D74230}"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4" r:id="rId2"/>
    <sheet name="Pivot Table" sheetId="5" r:id="rId3"/>
    <sheet name="Dashboard" sheetId="6" r:id="rId4"/>
  </sheets>
  <definedNames>
    <definedName name="_xlnm._FilterDatabase" localSheetId="0" hidden="1">bike_buyers!$A$1:$M$1001</definedName>
    <definedName name="_xlnm._FilterDatabase" localSheetId="1" hidden="1">'Working Sheet'!$A$1:$N$1001</definedName>
    <definedName name="_xlnm.Print_Area" localSheetId="3">Dashboard!$A$1:$T$108</definedName>
    <definedName name="Slicer_Education">#N/A</definedName>
    <definedName name="Slicer_Marital_Status">#N/A</definedName>
    <definedName name="Slicer_Region">#N/A</definedName>
  </definedNames>
  <calcPr calcId="191029"/>
  <pivotCaches>
    <pivotCache cacheId="6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actSales-84b7c957-448c-49c6-9077-69115b34210f" name="FactSales" connection="Query - FactSales"/>
          <x15:modelTable id="dProvince-863cc206-a21d-4756-92ca-bb634d573546" name="dProvince" connection="Excel List of provinces"/>
          <x15:modelTable id="dStore-c7dcef9c-44b9-463a-ae3b-1d14bf6f6164" name="dStore" connection="Excel List of restaurant name"/>
          <x15:modelTable id="dCalendar-21cccde0-08cc-46a6-a655-9fd176d18cae" name="dCalendar" connection="Connection"/>
        </x15:modelTables>
        <x15:modelRelationships>
          <x15:modelRelationship fromTable="FactSales" fromColumn="Store Code" toTable="dStore" toColumn="Store Code"/>
          <x15:modelRelationship fromTable="FactSales" fromColumn="Code province" toTable="dProvince" toColumn="Code Province"/>
          <x15:modelRelationship fromTable="FactSales" fromColumn="Date" toTable="d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CEDE04-715C-4ECD-B345-3798E35CD5D4}" name="Connection" type="104" refreshedVersion="8" minRefreshableVersion="5">
    <extLst>
      <ext xmlns:x15="http://schemas.microsoft.com/office/spreadsheetml/2010/11/main" uri="{DE250136-89BD-433C-8126-D09CA5730AF9}">
        <x15:connection id="dCalendar-21cccde0-08cc-46a6-a655-9fd176d18cae"/>
      </ext>
    </extLst>
  </connection>
  <connection id="2" xr16:uid="{BCCC3B68-F2D2-4C1B-9807-92715DBF73BE}" name="Excel List of provinces" type="100" refreshedVersion="8" minRefreshableVersion="5">
    <extLst>
      <ext xmlns:x15="http://schemas.microsoft.com/office/spreadsheetml/2010/11/main" uri="{DE250136-89BD-433C-8126-D09CA5730AF9}">
        <x15:connection id="6159718f-f544-4cc2-89fc-b625d2d9c23f"/>
      </ext>
    </extLst>
  </connection>
  <connection id="3" xr16:uid="{647E2377-336D-45F6-B1B1-6C8B08721414}" name="Excel List of restaurant name" type="100" refreshedVersion="8" minRefreshableVersion="5">
    <extLst>
      <ext xmlns:x15="http://schemas.microsoft.com/office/spreadsheetml/2010/11/main" uri="{DE250136-89BD-433C-8126-D09CA5730AF9}">
        <x15:connection id="62de75b8-5b80-4a03-b670-78f1ef3159cb"/>
      </ext>
    </extLst>
  </connection>
  <connection id="4" xr16:uid="{0CE18A0A-8F63-4950-8284-A11DF3A449A2}" name="Query - FactSales" description="Connection to the 'FactSales' query in the workbook." type="100" refreshedVersion="8" minRefreshableVersion="5">
    <extLst>
      <ext xmlns:x15="http://schemas.microsoft.com/office/spreadsheetml/2010/11/main" uri="{DE250136-89BD-433C-8126-D09CA5730AF9}">
        <x15:connection id="7b9379ab-454a-49b4-b307-6d8f95ec4643">
          <x15:oledbPr connection="Provider=Microsoft.Mashup.OleDb.1;Data Source=$Workbook$;Location=FactSales;Extended Properties=&quot;&quot;">
            <x15:dbTables>
              <x15:dbTable name="FactSales"/>
            </x15:dbTables>
          </x15:oledbPr>
        </x15:connection>
      </ext>
    </extLst>
  </connection>
  <connection id="5" xr16:uid="{C56CB3C8-AC46-4B71-AF12-C2B20954464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0AF93205-3388-4F9D-BEC7-AD4E3660315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8226C844-710C-495B-8C42-39694CBC146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<sst xmlns="http://schemas.openxmlformats.org/spreadsheetml/2006/main" count="16278" uniqueCount="53">
  <si>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</si>
  <si>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</si>
  <si>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</si>
  <si>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</si>
  <si>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</si>
  <si>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</si>
  <si>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</si>
  <si>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</si>
  <si>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</si>
  <si>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</si>
  <si>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</si>
  <si>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</si>
  <si>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</si>
  <si>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</si>
  <si>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</si>
  <si>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</si>
  <si>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</si>
  <si>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</si>
  <si>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</si>
  <si>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</si>
  <si>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</si>
  <si>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</si>
  <si>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</si>
  <si>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</si>
  <si>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</si>
  <si>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</si>
  <si>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</si>
  <si>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</si>
  <si>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</si>
  <si>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</si>
  <si>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</si>
  <si>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</si>
  <si>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</si>
  <si>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</si>
  <si>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</si>
  <si>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</si>
  <si>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</si>
  <si>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</si>
  <si>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</si>
  <si>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</si>
  <si>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</si>
  <si>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</si>
  <si>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</si>
  <si>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</si>
  <si>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Count of Purchased Bike</t>
  </si>
  <si>
    <t>More than 10 Miles</t>
  </si>
  <si>
    <t>Average Income</t>
  </si>
  <si>
    <t>Number of People</t>
  </si>
  <si>
    <t>Percentage of Purchased Bike By Male</t>
  </si>
  <si>
    <t>Percentage of Purchased Bike By Female</t>
  </si>
  <si>
    <t>Middle Age</t>
  </si>
  <si>
    <t>Senior</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</si>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</sst>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0070C0"/>
      <name val="Calibri"/>
      <family val="2"/>
      <scheme val="minor"/>
    </font>
    <font>
      <b/>
      <sz val="10"/>
      <color theme="8"/>
      <name val="Calibri"/>
      <family val="2"/>
      <scheme val="minor"/>
    </font>
    <font>
      <b/>
      <sz val="12"/>
      <color rgb="FF00518E"/>
      <name val="Calibri"/>
      <family val="2"/>
      <scheme val="minor"/>
    </font>
    <font>
      <sz val="10"/>
      <color theme="0" tint="-0.49998474074526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0" borderId="0" xfId="0" applyFont="1"/>
    <xf numFmtId="0" fontId="20" fillId="0" borderId="0" xfId="0" applyFont="1" applyAlignment="1">
      <alignment horizontal="right"/>
    </xf>
    <xf numFmtId="0" fontId="21" fillId="0" borderId="0" xfId="0" applyFont="1"/>
    <xf numFmtId="0" fontId="2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6CCFF"/>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Table!PurchaseByIncome</c:name>
    <c:fmtId val="9"/>
  </c:pivotSource>
  <c:chart>
    <c:autoTitleDeleted val="1"/>
    <c:pivotFmts>
      <c:pivotFmt>
        <c:idx val="0"/>
        <c:spPr>
          <a:solidFill>
            <a:srgbClr val="C0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solidFill>
            <a:srgbClr val="C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fld id="{1DAF165E-4BBE-4C07-AE89-01BE0682AA01}" type="SERIESNAME">
                  <a:rPr lang="en-US"/>
                  <a:pPr>
                    <a:defRPr sz="900" b="0" i="0" u="none" strike="noStrike" kern="1200" baseline="0">
                      <a:solidFill>
                        <a:srgbClr val="C00000"/>
                      </a:solidFill>
                      <a:latin typeface="+mn-lt"/>
                      <a:ea typeface="+mn-ea"/>
                      <a:cs typeface="+mn-cs"/>
                    </a:defRPr>
                  </a:pPr>
                  <a:t>[SERIES NAME]</a:t>
                </a:fld>
                <a:r>
                  <a:rPr lang="en-US"/>
                  <a:t> Buy</a:t>
                </a:r>
                <a:endParaRPr lang="en-US" baseline="0"/>
              </a:p>
              <a:p>
                <a:pPr>
                  <a:defRPr sz="900" b="0" i="0" u="none" strike="noStrike" kern="1200" baseline="0">
                    <a:solidFill>
                      <a:srgbClr val="C00000"/>
                    </a:solidFill>
                    <a:latin typeface="+mn-lt"/>
                    <a:ea typeface="+mn-ea"/>
                    <a:cs typeface="+mn-cs"/>
                  </a:defRPr>
                </a:pPr>
                <a:fld id="{5D82F8CC-ED69-46C7-8CD0-82F79991F14B}" type="VALUE">
                  <a:rPr lang="en-US"/>
                  <a:pPr>
                    <a:defRPr sz="900" b="0" i="0" u="none" strike="noStrike" kern="1200" baseline="0">
                      <a:solidFill>
                        <a:srgbClr val="C00000"/>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3"/>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CDEC7AC9-D7C2-41CE-8D54-851D265C81C1}" type="SERIESNAME">
                  <a:rPr lang="en-US"/>
                  <a:pPr>
                    <a:defRPr sz="900" b="0" i="0" u="none" strike="noStrike" kern="1200" baseline="0">
                      <a:solidFill>
                        <a:schemeClr val="accent1">
                          <a:lumMod val="75000"/>
                        </a:schemeClr>
                      </a:solidFill>
                      <a:latin typeface="+mn-lt"/>
                      <a:ea typeface="+mn-ea"/>
                      <a:cs typeface="+mn-cs"/>
                    </a:defRPr>
                  </a:pPr>
                  <a:t>[SERIES NAME]</a:t>
                </a:fld>
                <a:r>
                  <a:rPr lang="en-US"/>
                  <a:t> Buy</a:t>
                </a:r>
                <a:endParaRPr lang="en-US" baseline="0"/>
              </a:p>
              <a:p>
                <a:pPr>
                  <a:defRPr sz="900" b="0" i="0" u="none" strike="noStrike" kern="1200" baseline="0">
                    <a:solidFill>
                      <a:schemeClr val="accent1">
                        <a:lumMod val="75000"/>
                      </a:schemeClr>
                    </a:solidFill>
                    <a:latin typeface="+mn-lt"/>
                    <a:ea typeface="+mn-ea"/>
                    <a:cs typeface="+mn-cs"/>
                  </a:defRPr>
                </a:pPr>
                <a:fld id="{2FE55734-642E-4333-BC66-3908F22FB7EC}" type="VALUE">
                  <a:rPr lang="en-US"/>
                  <a:pPr>
                    <a:defRPr sz="900" b="0" i="0" u="none" strike="noStrike" kern="1200" baseline="0">
                      <a:solidFill>
                        <a:schemeClr val="accent1">
                          <a:lumMod val="7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4"/>
        <c:spPr>
          <a:solidFill>
            <a:srgbClr val="C0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rgbClr val="C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fld id="{1DAF165E-4BBE-4C07-AE89-01BE0682AA01}" type="SERIESNAME">
                  <a:rPr lang="en-US"/>
                  <a:pPr>
                    <a:defRPr sz="900" b="0" i="0" u="none" strike="noStrike" kern="1200" baseline="0">
                      <a:solidFill>
                        <a:srgbClr val="C00000"/>
                      </a:solidFill>
                      <a:latin typeface="+mn-lt"/>
                      <a:ea typeface="+mn-ea"/>
                      <a:cs typeface="+mn-cs"/>
                    </a:defRPr>
                  </a:pPr>
                  <a:t>[SERIES NAME]</a:t>
                </a:fld>
                <a:r>
                  <a:rPr lang="en-US"/>
                  <a:t> Buy</a:t>
                </a:r>
                <a:endParaRPr lang="en-US" baseline="0"/>
              </a:p>
              <a:p>
                <a:pPr>
                  <a:defRPr sz="900" b="0" i="0" u="none" strike="noStrike" kern="1200" baseline="0">
                    <a:solidFill>
                      <a:srgbClr val="C00000"/>
                    </a:solidFill>
                    <a:latin typeface="+mn-lt"/>
                    <a:ea typeface="+mn-ea"/>
                    <a:cs typeface="+mn-cs"/>
                  </a:defRPr>
                </a:pPr>
                <a:fld id="{5D82F8CC-ED69-46C7-8CD0-82F79991F14B}" type="VALUE">
                  <a:rPr lang="en-US"/>
                  <a:pPr>
                    <a:defRPr sz="900" b="0" i="0" u="none" strike="noStrike" kern="1200" baseline="0">
                      <a:solidFill>
                        <a:srgbClr val="C00000"/>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6"/>
        <c:spPr>
          <a:solidFill>
            <a:schemeClr val="accent1">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CDEC7AC9-D7C2-41CE-8D54-851D265C81C1}" type="SERIESNAME">
                  <a:rPr lang="en-US"/>
                  <a:pPr>
                    <a:defRPr sz="900" b="0" i="0" u="none" strike="noStrike" kern="1200" baseline="0">
                      <a:solidFill>
                        <a:schemeClr val="accent1">
                          <a:lumMod val="75000"/>
                        </a:schemeClr>
                      </a:solidFill>
                      <a:latin typeface="+mn-lt"/>
                      <a:ea typeface="+mn-ea"/>
                      <a:cs typeface="+mn-cs"/>
                    </a:defRPr>
                  </a:pPr>
                  <a:t>[SERIES NAME]</a:t>
                </a:fld>
                <a:r>
                  <a:rPr lang="en-US"/>
                  <a:t> Buy</a:t>
                </a:r>
                <a:endParaRPr lang="en-US" baseline="0"/>
              </a:p>
              <a:p>
                <a:pPr>
                  <a:defRPr sz="900" b="0" i="0" u="none" strike="noStrike" kern="1200" baseline="0">
                    <a:solidFill>
                      <a:schemeClr val="accent1">
                        <a:lumMod val="75000"/>
                      </a:schemeClr>
                    </a:solidFill>
                    <a:latin typeface="+mn-lt"/>
                    <a:ea typeface="+mn-ea"/>
                    <a:cs typeface="+mn-cs"/>
                  </a:defRPr>
                </a:pPr>
                <a:fld id="{2FE55734-642E-4333-BC66-3908F22FB7EC}" type="VALUE">
                  <a:rPr lang="en-US"/>
                  <a:pPr>
                    <a:defRPr sz="900" b="0" i="0" u="none" strike="noStrike" kern="1200" baseline="0">
                      <a:solidFill>
                        <a:schemeClr val="accent1">
                          <a:lumMod val="7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8"/>
        <c:spPr>
          <a:solidFill>
            <a:srgbClr val="C0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9"/>
        <c:spPr>
          <a:solidFill>
            <a:srgbClr val="C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fld id="{1DAF165E-4BBE-4C07-AE89-01BE0682AA01}" type="SERIESNAME">
                  <a:rPr lang="en-US"/>
                  <a:pPr>
                    <a:defRPr>
                      <a:solidFill>
                        <a:srgbClr val="C00000"/>
                      </a:solidFill>
                    </a:defRPr>
                  </a:pPr>
                  <a:t>[SERIES NAME]</a:t>
                </a:fld>
                <a:r>
                  <a:rPr lang="en-US"/>
                  <a:t> Buy</a:t>
                </a:r>
                <a:endParaRPr lang="en-US" baseline="0"/>
              </a:p>
              <a:p>
                <a:pPr>
                  <a:defRPr>
                    <a:solidFill>
                      <a:srgbClr val="C00000"/>
                    </a:solidFill>
                  </a:defRPr>
                </a:pPr>
                <a:fld id="{5D82F8CC-ED69-46C7-8CD0-82F79991F14B}" type="VALUE">
                  <a:rPr lang="en-US"/>
                  <a:pPr>
                    <a:defRPr>
                      <a:solidFill>
                        <a:srgbClr val="C00000"/>
                      </a:solidFill>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10"/>
        <c:spPr>
          <a:solidFill>
            <a:schemeClr val="accent1">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CDEC7AC9-D7C2-41CE-8D54-851D265C81C1}" type="SERIESNAME">
                  <a:rPr lang="en-US"/>
                  <a:pPr>
                    <a:defRPr>
                      <a:solidFill>
                        <a:schemeClr val="accent1">
                          <a:lumMod val="75000"/>
                        </a:schemeClr>
                      </a:solidFill>
                    </a:defRPr>
                  </a:pPr>
                  <a:t>[SERIES NAME]</a:t>
                </a:fld>
                <a:r>
                  <a:rPr lang="en-US"/>
                  <a:t> Buy</a:t>
                </a:r>
                <a:endParaRPr lang="en-US" baseline="0"/>
              </a:p>
              <a:p>
                <a:pPr>
                  <a:defRPr>
                    <a:solidFill>
                      <a:schemeClr val="accent1">
                        <a:lumMod val="75000"/>
                      </a:schemeClr>
                    </a:solidFill>
                  </a:defRPr>
                </a:pPr>
                <a:fld id="{2FE55734-642E-4333-BC66-3908F22FB7EC}" type="VALUE">
                  <a:rPr lang="en-US"/>
                  <a:pPr>
                    <a:defRPr>
                      <a:solidFill>
                        <a:schemeClr val="accent1">
                          <a:lumMod val="75000"/>
                        </a:schemeClr>
                      </a:solidFill>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3.0555555555555555E-2"/>
          <c:y val="0.14712744240303297"/>
          <c:w val="0.93888888888888888"/>
          <c:h val="0.80657626130067073"/>
        </c:manualLayout>
      </c:layout>
      <c:barChart>
        <c:barDir val="col"/>
        <c:grouping val="clustered"/>
        <c:varyColors val="0"/>
        <c:ser>
          <c:idx val="0"/>
          <c:order val="0"/>
          <c:tx>
            <c:strRef>
              <c:f>'Pivot Table'!$B$1:$B$2</c:f>
              <c:strCache>
                <c:ptCount val="1"/>
                <c:pt idx="0">
                  <c:v>No</c:v>
                </c:pt>
              </c:strCache>
            </c:strRef>
          </c:tx>
          <c:spPr>
            <a:solidFill>
              <a:srgbClr val="C00000"/>
            </a:solidFill>
            <a:ln>
              <a:noFill/>
            </a:ln>
            <a:effectLst/>
          </c:spPr>
          <c:invertIfNegative val="0"/>
          <c:dLbls>
            <c:dLbl>
              <c:idx val="0"/>
              <c:tx>
                <c:rich>
                  <a:bodyPr/>
                  <a:lstStyle/>
                  <a:p>
                    <a:fld id="{1DAF165E-4BBE-4C07-AE89-01BE0682AA01}" type="SERIESNAME">
                      <a:rPr lang="en-US"/>
                      <a:pPr/>
                      <a:t>[SERIES NAME]</a:t>
                    </a:fld>
                    <a:r>
                      <a:rPr lang="en-US"/>
                      <a:t> Buy</a:t>
                    </a:r>
                    <a:endParaRPr lang="en-US" baseline="0"/>
                  </a:p>
                  <a:p>
                    <a:fld id="{5D82F8CC-ED69-46C7-8CD0-82F79991F14B}" type="VALUE">
                      <a:rPr lang="en-US"/>
                      <a:pPr/>
                      <a:t>[VALUE]</a:t>
                    </a:fld>
                    <a:endParaRPr lang="en-US"/>
                  </a:p>
                </c:rich>
              </c:tx>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0-85C3-4EDF-A914-12188268FFA4}"/>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'Pivot Table'!$A$3</c:f>
              <c:strCache>
                <c:ptCount val="1"/>
                <c:pt idx="0">
                  <c:v>Total</c:v>
                </c:pt>
              </c:strCache>
            </c:strRef>
          </c:cat>
          <c:val>
            <c:numRef>
              <c:f>'Pivot Table'!$B$3</c:f>
              <c:numCache>
                <c:formatCode>General</c:formatCode>
                <c:ptCount val="1"/>
                <c:pt idx="0">
                  <c:v>80000</c:v>
                </c:pt>
              </c:numCache>
            </c:numRef>
          </c:val>
          <c:extLst>
            <c:ext xmlns:c16="http://schemas.microsoft.com/office/drawing/2014/chart" uri="{C3380CC4-5D6E-409C-BE32-E72D297353CC}">
              <c16:uniqueId val="{00000001-85C3-4EDF-A914-12188268FFA4}"/>
            </c:ext>
          </c:extLst>
        </c:ser>
        <c:ser>
          <c:idx val="1"/>
          <c:order val="1"/>
          <c:tx>
            <c:strRef>
              <c:f>'Pivot Table'!$C$1:$C$2</c:f>
              <c:strCache>
                <c:ptCount val="1"/>
                <c:pt idx="0">
                  <c:v>Yes</c:v>
                </c:pt>
              </c:strCache>
            </c:strRef>
          </c:tx>
          <c:spPr>
            <a:solidFill>
              <a:schemeClr val="accent1">
                <a:lumMod val="75000"/>
              </a:schemeClr>
            </a:solidFill>
            <a:ln>
              <a:noFill/>
            </a:ln>
            <a:effectLst/>
          </c:spPr>
          <c:invertIfNegative val="0"/>
          <c:dLbls>
            <c:dLbl>
              <c:idx val="0"/>
              <c:tx>
                <c:rich>
                  <a:bodyPr/>
                  <a:lstStyle/>
                  <a:p>
                    <a:fld id="{CDEC7AC9-D7C2-41CE-8D54-851D265C81C1}" type="SERIESNAME">
                      <a:rPr lang="en-US"/>
                      <a:pPr/>
                      <a:t>[SERIES NAME]</a:t>
                    </a:fld>
                    <a:r>
                      <a:rPr lang="en-US"/>
                      <a:t> Buy</a:t>
                    </a:r>
                    <a:endParaRPr lang="en-US" baseline="0"/>
                  </a:p>
                  <a:p>
                    <a:fld id="{2FE55734-642E-4333-BC66-3908F22FB7EC}" type="VALUE">
                      <a:rPr lang="en-US"/>
                      <a:pPr/>
                      <a:t>[VALUE]</a:t>
                    </a:fld>
                    <a:endParaRPr lang="en-US"/>
                  </a:p>
                </c:rich>
              </c:tx>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85C3-4EDF-A914-12188268FFA4}"/>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'Pivot Table'!$A$3</c:f>
              <c:strCache>
                <c:ptCount val="1"/>
                <c:pt idx="0">
                  <c:v>Total</c:v>
                </c:pt>
              </c:strCache>
            </c:strRef>
          </c:cat>
          <c:val>
            <c:numRef>
              <c:f>'Pivot Table'!$C$3</c:f>
              <c:numCache>
                <c:formatCode>General</c:formatCode>
                <c:ptCount val="1"/>
                <c:pt idx="0">
                  <c:v>71052.631578947374</c:v>
                </c:pt>
              </c:numCache>
            </c:numRef>
          </c:val>
          <c:extLst>
            <c:ext xmlns:c16="http://schemas.microsoft.com/office/drawing/2014/chart" uri="{C3380CC4-5D6E-409C-BE32-E72D297353CC}">
              <c16:uniqueId val="{00000003-85C3-4EDF-A914-12188268FFA4}"/>
            </c:ext>
          </c:extLst>
        </c:ser>
        <c:dLbls>
          <c:showLegendKey val="0"/>
          <c:showVal val="0"/>
          <c:showCatName val="0"/>
          <c:showSerName val="0"/>
          <c:showPercent val="0"/>
          <c:showBubbleSize val="0"/>
        </c:dLbls>
        <c:gapWidth val="130"/>
        <c:overlap val="-27"/>
        <c:axId val="1134042800"/>
        <c:axId val="1134046160"/>
      </c:barChart>
      <c:catAx>
        <c:axId val="1134042800"/>
        <c:scaling>
          <c:orientation val="minMax"/>
        </c:scaling>
        <c:delete val="1"/>
        <c:axPos val="b"/>
        <c:numFmt formatCode="General" sourceLinked="1"/>
        <c:majorTickMark val="none"/>
        <c:minorTickMark val="none"/>
        <c:tickLblPos val="nextTo"/>
        <c:crossAx val="1134046160"/>
        <c:crosses val="autoZero"/>
        <c:auto val="1"/>
        <c:lblAlgn val="ctr"/>
        <c:lblOffset val="100"/>
        <c:noMultiLvlLbl val="0"/>
      </c:catAx>
      <c:valAx>
        <c:axId val="1134046160"/>
        <c:scaling>
          <c:orientation val="minMax"/>
          <c:min val="0"/>
        </c:scaling>
        <c:delete val="1"/>
        <c:axPos val="l"/>
        <c:numFmt formatCode="&quot;$&quot;#,##0" sourceLinked="0"/>
        <c:majorTickMark val="none"/>
        <c:minorTickMark val="none"/>
        <c:tickLblPos val="nextTo"/>
        <c:crossAx val="113404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Table!PurchaseByDistance</c:name>
    <c:fmtId val="9"/>
  </c:pivotSource>
  <c:chart>
    <c:autoTitleDeleted val="0"/>
    <c:pivotFmts>
      <c:pivotFmt>
        <c:idx val="0"/>
        <c:spPr>
          <a:solidFill>
            <a:schemeClr val="accent1"/>
          </a:solidFill>
          <a:ln w="28575" cap="rnd">
            <a:solidFill>
              <a:srgbClr val="C00000"/>
            </a:solidFill>
            <a:round/>
          </a:ln>
          <a:effectLst/>
        </c:spPr>
        <c:marker>
          <c:symbol val="none"/>
        </c:marker>
        <c:dLbl>
          <c:idx val="0"/>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75000"/>
              </a:schemeClr>
            </a:solidFill>
            <a:round/>
          </a:ln>
          <a:effectLst/>
        </c:spPr>
        <c:marker>
          <c:symbol val="none"/>
        </c:marker>
        <c:dLbl>
          <c:idx val="0"/>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layout>
            <c:manualLayout>
              <c:x val="-1.1190312211608804E-2"/>
              <c:y val="-4.0007808323645602E-2"/>
            </c:manualLayout>
          </c:layout>
          <c:numFmt formatCode="#,##0&quot;N&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5320111159829613E-2"/>
                  <c:h val="7.3365681430486496E-2"/>
                </c:manualLayout>
              </c15:layout>
            </c:ext>
          </c:extLst>
        </c:dLbl>
      </c:pivotFmt>
      <c:pivotFmt>
        <c:idx val="3"/>
        <c:spPr>
          <a:solidFill>
            <a:schemeClr val="accent1"/>
          </a:solidFill>
          <a:ln w="28575" cap="rnd">
            <a:solidFill>
              <a:schemeClr val="accent1">
                <a:lumMod val="75000"/>
              </a:schemeClr>
            </a:solidFill>
            <a:round/>
          </a:ln>
          <a:effectLst/>
        </c:spPr>
        <c:marker>
          <c:symbol val="none"/>
        </c:marker>
        <c:dLbl>
          <c:idx val="0"/>
          <c:layout>
            <c:manualLayout>
              <c:x val="-2.7258266578556879E-2"/>
              <c:y val="5.1568283293414237E-2"/>
            </c:manualLayout>
          </c:layout>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dLbl>
          <c:idx val="0"/>
          <c:layout>
            <c:manualLayout>
              <c:x val="-3.2027621435612344E-2"/>
              <c:y val="-4.1375705343859412E-2"/>
            </c:manualLayout>
          </c:layout>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75000"/>
              </a:schemeClr>
            </a:solidFill>
            <a:round/>
          </a:ln>
          <a:effectLst/>
        </c:spPr>
        <c:marker>
          <c:symbol val="none"/>
        </c:marker>
        <c:dLbl>
          <c:idx val="0"/>
          <c:layout>
            <c:manualLayout>
              <c:x val="-2.7267323073604775E-2"/>
              <c:y val="-3.6439495043684884E-2"/>
            </c:manualLayout>
          </c:layout>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28575" cap="rnd">
            <a:solidFill>
              <a:schemeClr val="accent1">
                <a:lumMod val="75000"/>
              </a:schemeClr>
            </a:solidFill>
            <a:round/>
          </a:ln>
          <a:effectLst/>
        </c:spPr>
        <c:marker>
          <c:symbol val="none"/>
        </c:marker>
        <c:dLbl>
          <c:idx val="0"/>
          <c:layout>
            <c:manualLayout>
              <c:x val="7.9645915868032154E-3"/>
              <c:y val="2.697892542843900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899C8B02-C0DC-4144-B3D5-AFCBE7222654}" type="SERIESNAME">
                  <a:rPr lang="en-US"/>
                  <a:pPr>
                    <a:defRPr sz="900" b="0" i="0" u="none" strike="noStrike" kern="1200" baseline="0">
                      <a:solidFill>
                        <a:schemeClr val="accent1">
                          <a:lumMod val="75000"/>
                        </a:schemeClr>
                      </a:solidFill>
                      <a:latin typeface="+mn-lt"/>
                      <a:ea typeface="+mn-ea"/>
                      <a:cs typeface="+mn-cs"/>
                    </a:defRPr>
                  </a:pPr>
                  <a:t>[SERIES NAME]</a:t>
                </a:fld>
                <a:r>
                  <a:rPr lang="en-US"/>
                  <a:t> Buy,</a:t>
                </a:r>
                <a:endParaRPr lang="en-US" baseline="0"/>
              </a:p>
              <a:p>
                <a:pPr>
                  <a:defRPr sz="900" b="0" i="0" u="none" strike="noStrike" kern="1200" baseline="0">
                    <a:solidFill>
                      <a:schemeClr val="accent1">
                        <a:lumMod val="75000"/>
                      </a:schemeClr>
                    </a:solidFill>
                    <a:latin typeface="+mn-lt"/>
                    <a:ea typeface="+mn-ea"/>
                    <a:cs typeface="+mn-cs"/>
                  </a:defRPr>
                </a:pPr>
                <a:fld id="{67D7E83D-EBDD-4A9C-8F5C-FF5E732EB73F}" type="VALUE">
                  <a:rPr lang="en-US"/>
                  <a:pPr>
                    <a:defRPr sz="900" b="0" i="0" u="none" strike="noStrike" kern="1200" baseline="0">
                      <a:solidFill>
                        <a:schemeClr val="accent1">
                          <a:lumMod val="75000"/>
                        </a:schemeClr>
                      </a:solidFill>
                      <a:latin typeface="+mn-lt"/>
                      <a:ea typeface="+mn-ea"/>
                      <a:cs typeface="+mn-cs"/>
                    </a:defRPr>
                  </a:pPr>
                  <a:t>[VALUE]</a:t>
                </a:fld>
                <a:endParaRPr lang="en-US"/>
              </a:p>
            </c:rich>
          </c:tx>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layout>
                <c:manualLayout>
                  <c:w val="9.0574030542633105E-2"/>
                  <c:h val="0.12240196078431373"/>
                </c:manualLayout>
              </c15:layout>
              <c15:dlblFieldTable/>
              <c15:showDataLabelsRange val="0"/>
            </c:ext>
          </c:extLst>
        </c:dLbl>
      </c:pivotFmt>
      <c:pivotFmt>
        <c:idx val="7"/>
        <c:spPr>
          <a:solidFill>
            <a:schemeClr val="accent1"/>
          </a:solidFill>
          <a:ln w="28575" cap="rnd">
            <a:solidFill>
              <a:srgbClr val="C00000"/>
            </a:solidFill>
            <a:round/>
          </a:ln>
          <a:effectLst/>
        </c:spPr>
        <c:marker>
          <c:symbol val="none"/>
        </c:marker>
        <c:dLbl>
          <c:idx val="0"/>
          <c:layout>
            <c:manualLayout>
              <c:x val="-1.265332960728552E-2"/>
              <c:y val="-9.2384205650764328E-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fld id="{EDB9255C-7D63-4175-84CE-D29FBCC86292}" type="SERIESNAME">
                  <a:rPr lang="en-US"/>
                  <a:pPr>
                    <a:defRPr sz="900" b="0" i="0" u="none" strike="noStrike" kern="1200" baseline="0">
                      <a:solidFill>
                        <a:srgbClr val="C00000"/>
                      </a:solidFill>
                      <a:latin typeface="+mn-lt"/>
                      <a:ea typeface="+mn-ea"/>
                      <a:cs typeface="+mn-cs"/>
                    </a:defRPr>
                  </a:pPr>
                  <a:t>[SERIES NAME]</a:t>
                </a:fld>
                <a:r>
                  <a:rPr lang="en-US"/>
                  <a:t> Buy,</a:t>
                </a:r>
                <a:endParaRPr lang="en-US" baseline="0"/>
              </a:p>
              <a:p>
                <a:pPr>
                  <a:defRPr sz="900" b="0" i="0" u="none" strike="noStrike" kern="1200" baseline="0">
                    <a:solidFill>
                      <a:srgbClr val="C00000"/>
                    </a:solidFill>
                    <a:latin typeface="+mn-lt"/>
                    <a:ea typeface="+mn-ea"/>
                    <a:cs typeface="+mn-cs"/>
                  </a:defRPr>
                </a:pPr>
                <a:fld id="{FBEB0239-F048-48CC-8377-80D273B00FC1}" type="VALUE">
                  <a:rPr lang="en-US"/>
                  <a:pPr>
                    <a:defRPr sz="900" b="0" i="0" u="none" strike="noStrike" kern="1200" baseline="0">
                      <a:solidFill>
                        <a:srgbClr val="C00000"/>
                      </a:solidFill>
                      <a:latin typeface="+mn-lt"/>
                      <a:ea typeface="+mn-ea"/>
                      <a:cs typeface="+mn-cs"/>
                    </a:defRPr>
                  </a:pPr>
                  <a:t>[VALUE]</a:t>
                </a:fld>
                <a:endParaRPr lang="en-US"/>
              </a:p>
            </c:rich>
          </c:tx>
          <c:numFmt formatCode="#,##0&quot;N&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layout>
                <c:manualLayout>
                  <c:w val="0.10011490473920405"/>
                  <c:h val="0.13227960475528794"/>
                </c:manualLayout>
              </c15:layout>
              <c15:dlblFieldTable/>
              <c15:showDataLabelsRange val="0"/>
            </c:ext>
          </c:extLst>
        </c:dLbl>
      </c:pivotFmt>
      <c:pivotFmt>
        <c:idx val="8"/>
        <c:spPr>
          <a:solidFill>
            <a:schemeClr val="accent1"/>
          </a:solidFill>
          <a:ln w="28575" cap="rnd">
            <a:solidFill>
              <a:srgbClr val="C00000"/>
            </a:solidFill>
            <a:round/>
          </a:ln>
          <a:effectLst/>
        </c:spPr>
        <c:marker>
          <c:symbol val="none"/>
        </c:marker>
        <c:dLbl>
          <c:idx val="0"/>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00000"/>
            </a:solidFill>
            <a:round/>
          </a:ln>
          <a:effectLst/>
        </c:spPr>
        <c:marker>
          <c:symbol val="none"/>
        </c:marker>
        <c:dLbl>
          <c:idx val="0"/>
          <c:layout>
            <c:manualLayout>
              <c:x val="-1.1190312211608804E-2"/>
              <c:y val="-4.0007808323645602E-2"/>
            </c:manualLayout>
          </c:layout>
          <c:numFmt formatCode="#,##0&quot;N&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5320111159829613E-2"/>
                  <c:h val="7.3365681430486496E-2"/>
                </c:manualLayout>
              </c15:layout>
            </c:ext>
          </c:extLst>
        </c:dLbl>
      </c:pivotFmt>
      <c:pivotFmt>
        <c:idx val="10"/>
        <c:spPr>
          <a:solidFill>
            <a:schemeClr val="accent1"/>
          </a:solidFill>
          <a:ln w="28575" cap="rnd">
            <a:solidFill>
              <a:srgbClr val="C00000"/>
            </a:solidFill>
            <a:round/>
          </a:ln>
          <a:effectLst/>
        </c:spPr>
        <c:marker>
          <c:symbol val="none"/>
        </c:marker>
        <c:dLbl>
          <c:idx val="0"/>
          <c:layout>
            <c:manualLayout>
              <c:x val="-3.2027621435612344E-2"/>
              <c:y val="-4.1375705343859412E-2"/>
            </c:manualLayout>
          </c:layout>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00000"/>
            </a:solidFill>
            <a:round/>
          </a:ln>
          <a:effectLst/>
        </c:spPr>
        <c:marker>
          <c:symbol val="none"/>
        </c:marker>
        <c:dLbl>
          <c:idx val="0"/>
          <c:layout>
            <c:manualLayout>
              <c:x val="-1.265332960728552E-2"/>
              <c:y val="-9.2384205650764328E-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fld id="{EDB9255C-7D63-4175-84CE-D29FBCC86292}" type="SERIESNAME">
                  <a:rPr lang="en-US"/>
                  <a:pPr>
                    <a:defRPr sz="900" b="0" i="0" u="none" strike="noStrike" kern="1200" baseline="0">
                      <a:solidFill>
                        <a:srgbClr val="C00000"/>
                      </a:solidFill>
                      <a:latin typeface="+mn-lt"/>
                      <a:ea typeface="+mn-ea"/>
                      <a:cs typeface="+mn-cs"/>
                    </a:defRPr>
                  </a:pPr>
                  <a:t>[SERIES NAME]</a:t>
                </a:fld>
                <a:r>
                  <a:rPr lang="en-US"/>
                  <a:t> Buy,</a:t>
                </a:r>
                <a:endParaRPr lang="en-US" baseline="0"/>
              </a:p>
              <a:p>
                <a:pPr>
                  <a:defRPr sz="900" b="0" i="0" u="none" strike="noStrike" kern="1200" baseline="0">
                    <a:solidFill>
                      <a:srgbClr val="C00000"/>
                    </a:solidFill>
                    <a:latin typeface="+mn-lt"/>
                    <a:ea typeface="+mn-ea"/>
                    <a:cs typeface="+mn-cs"/>
                  </a:defRPr>
                </a:pPr>
                <a:fld id="{FBEB0239-F048-48CC-8377-80D273B00FC1}" type="VALUE">
                  <a:rPr lang="en-US"/>
                  <a:pPr>
                    <a:defRPr sz="900" b="0" i="0" u="none" strike="noStrike" kern="1200" baseline="0">
                      <a:solidFill>
                        <a:srgbClr val="C00000"/>
                      </a:solidFill>
                      <a:latin typeface="+mn-lt"/>
                      <a:ea typeface="+mn-ea"/>
                      <a:cs typeface="+mn-cs"/>
                    </a:defRPr>
                  </a:pPr>
                  <a:t>[VALUE]</a:t>
                </a:fld>
                <a:endParaRPr lang="en-US"/>
              </a:p>
            </c:rich>
          </c:tx>
          <c:numFmt formatCode="#,##0&quot;N&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layout>
                <c:manualLayout>
                  <c:w val="0.10011490473920405"/>
                  <c:h val="0.13227960475528794"/>
                </c:manualLayout>
              </c15:layout>
              <c15:dlblFieldTable/>
              <c15:showDataLabelsRange val="0"/>
            </c:ext>
          </c:extLst>
        </c:dLbl>
      </c:pivotFmt>
      <c:pivotFmt>
        <c:idx val="12"/>
        <c:spPr>
          <a:solidFill>
            <a:schemeClr val="accent1"/>
          </a:solidFill>
          <a:ln w="28575" cap="rnd">
            <a:solidFill>
              <a:schemeClr val="accent1">
                <a:lumMod val="75000"/>
              </a:schemeClr>
            </a:solidFill>
            <a:round/>
          </a:ln>
          <a:effectLst/>
        </c:spPr>
        <c:marker>
          <c:symbol val="none"/>
        </c:marker>
        <c:dLbl>
          <c:idx val="0"/>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13"/>
        <c:spPr>
          <a:solidFill>
            <a:schemeClr val="accent1"/>
          </a:solidFill>
          <a:ln w="28575" cap="rnd">
            <a:solidFill>
              <a:schemeClr val="accent1">
                <a:lumMod val="75000"/>
              </a:schemeClr>
            </a:solidFill>
            <a:round/>
          </a:ln>
          <a:effectLst/>
        </c:spPr>
        <c:marker>
          <c:symbol val="none"/>
        </c:marker>
        <c:dLbl>
          <c:idx val="0"/>
          <c:layout>
            <c:manualLayout>
              <c:x val="-2.7258266578556879E-2"/>
              <c:y val="5.1568283293414237E-2"/>
            </c:manualLayout>
          </c:layout>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14"/>
        <c:spPr>
          <a:solidFill>
            <a:schemeClr val="accent1"/>
          </a:solidFill>
          <a:ln w="28575" cap="rnd">
            <a:solidFill>
              <a:schemeClr val="accent1">
                <a:lumMod val="75000"/>
              </a:schemeClr>
            </a:solidFill>
            <a:round/>
          </a:ln>
          <a:effectLst/>
        </c:spPr>
        <c:marker>
          <c:symbol val="none"/>
        </c:marker>
        <c:dLbl>
          <c:idx val="0"/>
          <c:layout>
            <c:manualLayout>
              <c:x val="-2.7267323073604775E-2"/>
              <c:y val="-3.6439495043684884E-2"/>
            </c:manualLayout>
          </c:layout>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15"/>
        <c:spPr>
          <a:solidFill>
            <a:schemeClr val="accent1"/>
          </a:solidFill>
          <a:ln w="28575" cap="rnd">
            <a:solidFill>
              <a:schemeClr val="accent1">
                <a:lumMod val="75000"/>
              </a:schemeClr>
            </a:solidFill>
            <a:round/>
          </a:ln>
          <a:effectLst/>
        </c:spPr>
        <c:marker>
          <c:symbol val="none"/>
        </c:marker>
        <c:dLbl>
          <c:idx val="0"/>
          <c:layout>
            <c:manualLayout>
              <c:x val="7.9645915868032154E-3"/>
              <c:y val="2.697892542843900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899C8B02-C0DC-4144-B3D5-AFCBE7222654}" type="SERIESNAME">
                  <a:rPr lang="en-US"/>
                  <a:pPr>
                    <a:defRPr sz="900" b="0" i="0" u="none" strike="noStrike" kern="1200" baseline="0">
                      <a:solidFill>
                        <a:schemeClr val="accent1">
                          <a:lumMod val="75000"/>
                        </a:schemeClr>
                      </a:solidFill>
                      <a:latin typeface="+mn-lt"/>
                      <a:ea typeface="+mn-ea"/>
                      <a:cs typeface="+mn-cs"/>
                    </a:defRPr>
                  </a:pPr>
                  <a:t>[SERIES NAME]</a:t>
                </a:fld>
                <a:r>
                  <a:rPr lang="en-US"/>
                  <a:t> Buy,</a:t>
                </a:r>
                <a:endParaRPr lang="en-US" baseline="0"/>
              </a:p>
              <a:p>
                <a:pPr>
                  <a:defRPr sz="900" b="0" i="0" u="none" strike="noStrike" kern="1200" baseline="0">
                    <a:solidFill>
                      <a:schemeClr val="accent1">
                        <a:lumMod val="75000"/>
                      </a:schemeClr>
                    </a:solidFill>
                    <a:latin typeface="+mn-lt"/>
                    <a:ea typeface="+mn-ea"/>
                    <a:cs typeface="+mn-cs"/>
                  </a:defRPr>
                </a:pPr>
                <a:fld id="{67D7E83D-EBDD-4A9C-8F5C-FF5E732EB73F}" type="VALUE">
                  <a:rPr lang="en-US"/>
                  <a:pPr>
                    <a:defRPr sz="900" b="0" i="0" u="none" strike="noStrike" kern="1200" baseline="0">
                      <a:solidFill>
                        <a:schemeClr val="accent1">
                          <a:lumMod val="75000"/>
                        </a:schemeClr>
                      </a:solidFill>
                      <a:latin typeface="+mn-lt"/>
                      <a:ea typeface="+mn-ea"/>
                      <a:cs typeface="+mn-cs"/>
                    </a:defRPr>
                  </a:pPr>
                  <a:t>[VALUE]</a:t>
                </a:fld>
                <a:endParaRPr lang="en-US"/>
              </a:p>
            </c:rich>
          </c:tx>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layout>
                <c:manualLayout>
                  <c:w val="9.0574030542633105E-2"/>
                  <c:h val="0.12240196078431373"/>
                </c:manualLayout>
              </c15:layout>
              <c15:dlblFieldTable/>
              <c15:showDataLabelsRange val="0"/>
            </c:ext>
          </c:extLst>
        </c:dLbl>
      </c:pivotFmt>
      <c:pivotFmt>
        <c:idx val="16"/>
        <c:spPr>
          <a:ln w="28575" cap="rnd">
            <a:solidFill>
              <a:srgbClr val="C00000"/>
            </a:solidFill>
            <a:round/>
          </a:ln>
          <a:effectLst/>
        </c:spPr>
        <c:marker>
          <c:symbol val="none"/>
        </c:marker>
        <c:dLbl>
          <c:idx val="0"/>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C00000"/>
            </a:solidFill>
            <a:round/>
          </a:ln>
          <a:effectLst/>
        </c:spPr>
        <c:marker>
          <c:symbol val="none"/>
        </c:marker>
        <c:dLbl>
          <c:idx val="0"/>
          <c:layout>
            <c:manualLayout>
              <c:x val="-1.1190312211608804E-2"/>
              <c:y val="-4.0007808323645602E-2"/>
            </c:manualLayout>
          </c:layout>
          <c:numFmt formatCode="#,##0&quot;N&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5320111159829613E-2"/>
                  <c:h val="7.3365681430486496E-2"/>
                </c:manualLayout>
              </c15:layout>
            </c:ext>
          </c:extLst>
        </c:dLbl>
      </c:pivotFmt>
      <c:pivotFmt>
        <c:idx val="18"/>
        <c:spPr>
          <a:ln w="28575" cap="rnd">
            <a:solidFill>
              <a:srgbClr val="C00000"/>
            </a:solidFill>
            <a:round/>
          </a:ln>
          <a:effectLst/>
        </c:spPr>
        <c:marker>
          <c:symbol val="none"/>
        </c:marker>
        <c:dLbl>
          <c:idx val="0"/>
          <c:layout>
            <c:manualLayout>
              <c:x val="-3.2027621435612344E-2"/>
              <c:y val="-4.1375705343859412E-2"/>
            </c:manualLayout>
          </c:layout>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rgbClr val="C00000"/>
            </a:solidFill>
            <a:round/>
          </a:ln>
          <a:effectLst/>
        </c:spPr>
        <c:marker>
          <c:symbol val="none"/>
        </c:marker>
        <c:dLbl>
          <c:idx val="0"/>
          <c:layout>
            <c:manualLayout>
              <c:x val="-1.265332960728552E-2"/>
              <c:y val="-9.2384205650764328E-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fld id="{EDB9255C-7D63-4175-84CE-D29FBCC86292}" type="SERIESNAME">
                  <a:rPr lang="en-US"/>
                  <a:pPr>
                    <a:defRPr>
                      <a:solidFill>
                        <a:srgbClr val="C00000"/>
                      </a:solidFill>
                    </a:defRPr>
                  </a:pPr>
                  <a:t>[SERIES NAME]</a:t>
                </a:fld>
                <a:r>
                  <a:rPr lang="en-US"/>
                  <a:t> Buy,</a:t>
                </a:r>
                <a:endParaRPr lang="en-US" baseline="0"/>
              </a:p>
              <a:p>
                <a:pPr>
                  <a:defRPr>
                    <a:solidFill>
                      <a:srgbClr val="C00000"/>
                    </a:solidFill>
                  </a:defRPr>
                </a:pPr>
                <a:fld id="{FBEB0239-F048-48CC-8377-80D273B00FC1}" type="VALUE">
                  <a:rPr lang="en-US"/>
                  <a:pPr>
                    <a:defRPr>
                      <a:solidFill>
                        <a:srgbClr val="C00000"/>
                      </a:solidFill>
                    </a:defRPr>
                  </a:pPr>
                  <a:t>[VALUE]</a:t>
                </a:fld>
                <a:endParaRPr lang="en-US"/>
              </a:p>
            </c:rich>
          </c:tx>
          <c:numFmt formatCode="#,##0&quot;N&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layout>
                <c:manualLayout>
                  <c:w val="0.10011490473920405"/>
                  <c:h val="0.13227960475528794"/>
                </c:manualLayout>
              </c15:layout>
              <c15:dlblFieldTable/>
              <c15:showDataLabelsRange val="0"/>
            </c:ext>
          </c:extLst>
        </c:dLbl>
      </c:pivotFmt>
      <c:pivotFmt>
        <c:idx val="20"/>
        <c:spPr>
          <a:ln w="28575" cap="rnd">
            <a:solidFill>
              <a:schemeClr val="accent1">
                <a:lumMod val="75000"/>
              </a:schemeClr>
            </a:solidFill>
            <a:round/>
          </a:ln>
          <a:effectLst/>
        </c:spPr>
        <c:marker>
          <c:symbol val="none"/>
        </c:marker>
        <c:dLbl>
          <c:idx val="0"/>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21"/>
        <c:spPr>
          <a:ln w="28575" cap="rnd">
            <a:solidFill>
              <a:schemeClr val="accent1">
                <a:lumMod val="75000"/>
              </a:schemeClr>
            </a:solidFill>
            <a:round/>
          </a:ln>
          <a:effectLst/>
        </c:spPr>
        <c:marker>
          <c:symbol val="none"/>
        </c:marker>
        <c:dLbl>
          <c:idx val="0"/>
          <c:layout>
            <c:manualLayout>
              <c:x val="-3.1171476242784095E-2"/>
              <c:y val="4.2601750117554772E-2"/>
            </c:manualLayout>
          </c:layout>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22"/>
        <c:spPr>
          <a:ln w="28575" cap="rnd">
            <a:solidFill>
              <a:schemeClr val="accent1">
                <a:lumMod val="75000"/>
              </a:schemeClr>
            </a:solidFill>
            <a:round/>
          </a:ln>
          <a:effectLst/>
        </c:spPr>
        <c:marker>
          <c:symbol val="none"/>
        </c:marker>
        <c:dLbl>
          <c:idx val="0"/>
          <c:layout>
            <c:manualLayout>
              <c:x val="-2.7267323073604775E-2"/>
              <c:y val="-3.6439495043684884E-2"/>
            </c:manualLayout>
          </c:layout>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23"/>
        <c:spPr>
          <a:ln w="28575" cap="rnd">
            <a:solidFill>
              <a:schemeClr val="accent1">
                <a:lumMod val="75000"/>
              </a:schemeClr>
            </a:solidFill>
            <a:round/>
          </a:ln>
          <a:effectLst/>
        </c:spPr>
        <c:marker>
          <c:symbol val="none"/>
        </c:marker>
        <c:dLbl>
          <c:idx val="0"/>
          <c:layout>
            <c:manualLayout>
              <c:x val="-1.2112196862426145E-3"/>
              <c:y val="3.670436292556664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899C8B02-C0DC-4144-B3D5-AFCBE7222654}" type="SERIESNAME">
                  <a:rPr lang="en-US"/>
                  <a:pPr>
                    <a:defRPr>
                      <a:solidFill>
                        <a:schemeClr val="accent1">
                          <a:lumMod val="75000"/>
                        </a:schemeClr>
                      </a:solidFill>
                    </a:defRPr>
                  </a:pPr>
                  <a:t>[SERIES NAME]</a:t>
                </a:fld>
                <a:r>
                  <a:rPr lang="en-US"/>
                  <a:t> Buy,</a:t>
                </a:r>
                <a:endParaRPr lang="en-US" baseline="0"/>
              </a:p>
              <a:p>
                <a:pPr>
                  <a:defRPr>
                    <a:solidFill>
                      <a:schemeClr val="accent1">
                        <a:lumMod val="75000"/>
                      </a:schemeClr>
                    </a:solidFill>
                  </a:defRPr>
                </a:pPr>
                <a:fld id="{67D7E83D-EBDD-4A9C-8F5C-FF5E732EB73F}" type="VALUE">
                  <a:rPr lang="en-US"/>
                  <a:pPr>
                    <a:defRPr>
                      <a:solidFill>
                        <a:schemeClr val="accent1">
                          <a:lumMod val="75000"/>
                        </a:schemeClr>
                      </a:solidFill>
                    </a:defRPr>
                  </a:pPr>
                  <a:t>[VALUE]</a:t>
                </a:fld>
                <a:endParaRPr lang="en-US"/>
              </a:p>
            </c:rich>
          </c:tx>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layout>
                <c:manualLayout>
                  <c:w val="9.0574030542633105E-2"/>
                  <c:h val="0.12240196078431373"/>
                </c:manualLayout>
              </c15:layout>
              <c15:dlblFieldTable/>
              <c15:showDataLabelsRange val="0"/>
            </c:ext>
          </c:extLst>
        </c:dLbl>
      </c:pivotFmt>
    </c:pivotFmts>
    <c:plotArea>
      <c:layout/>
      <c:lineChart>
        <c:grouping val="standard"/>
        <c:varyColors val="0"/>
        <c:ser>
          <c:idx val="0"/>
          <c:order val="0"/>
          <c:tx>
            <c:strRef>
              <c:f>'Pivot Table'!$B$40:$B$41</c:f>
              <c:strCache>
                <c:ptCount val="1"/>
                <c:pt idx="0">
                  <c:v>No</c:v>
                </c:pt>
              </c:strCache>
            </c:strRef>
          </c:tx>
          <c:spPr>
            <a:ln w="28575" cap="rnd">
              <a:solidFill>
                <a:srgbClr val="C00000"/>
              </a:solidFill>
              <a:round/>
            </a:ln>
            <a:effectLst/>
          </c:spPr>
          <c:marker>
            <c:symbol val="none"/>
          </c:marker>
          <c:dLbls>
            <c:dLbl>
              <c:idx val="1"/>
              <c:layout>
                <c:manualLayout>
                  <c:x val="-1.1190312211608804E-2"/>
                  <c:y val="-4.0007808323645602E-2"/>
                </c:manualLayout>
              </c:layout>
              <c:numFmt formatCode="#,##0&quot;N&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5320111159829613E-2"/>
                      <c:h val="7.3365681430486496E-2"/>
                    </c:manualLayout>
                  </c15:layout>
                </c:ext>
                <c:ext xmlns:c16="http://schemas.microsoft.com/office/drawing/2014/chart" uri="{C3380CC4-5D6E-409C-BE32-E72D297353CC}">
                  <c16:uniqueId val="{00000000-1724-4306-8B59-09835D88A184}"/>
                </c:ext>
              </c:extLst>
            </c:dLbl>
            <c:dLbl>
              <c:idx val="3"/>
              <c:layout>
                <c:manualLayout>
                  <c:x val="-3.2027621435612344E-2"/>
                  <c:y val="-4.13757053438594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24-4306-8B59-09835D88A184}"/>
                </c:ext>
              </c:extLst>
            </c:dLbl>
            <c:dLbl>
              <c:idx val="4"/>
              <c:layout>
                <c:manualLayout>
                  <c:x val="-1.265332960728552E-2"/>
                  <c:y val="-9.2384205650764328E-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fld id="{EDB9255C-7D63-4175-84CE-D29FBCC86292}" type="SERIESNAME">
                      <a:rPr lang="en-US"/>
                      <a:pPr>
                        <a:defRPr>
                          <a:solidFill>
                            <a:srgbClr val="C00000"/>
                          </a:solidFill>
                        </a:defRPr>
                      </a:pPr>
                      <a:t>[SERIES NAME]</a:t>
                    </a:fld>
                    <a:r>
                      <a:rPr lang="en-US"/>
                      <a:t> Buy,</a:t>
                    </a:r>
                    <a:endParaRPr lang="en-US" baseline="0"/>
                  </a:p>
                  <a:p>
                    <a:pPr>
                      <a:defRPr>
                        <a:solidFill>
                          <a:srgbClr val="C00000"/>
                        </a:solidFill>
                      </a:defRPr>
                    </a:pPr>
                    <a:fld id="{FBEB0239-F048-48CC-8377-80D273B00FC1}" type="VALUE">
                      <a:rPr lang="en-US"/>
                      <a:pPr>
                        <a:defRPr>
                          <a:solidFill>
                            <a:srgbClr val="C00000"/>
                          </a:solidFill>
                        </a:defRPr>
                      </a:pPr>
                      <a:t>[VALUE]</a:t>
                    </a:fld>
                    <a:endParaRPr lang="en-US"/>
                  </a:p>
                </c:rich>
              </c:tx>
              <c:numFmt formatCode="#,##0&quot;N&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layout>
                    <c:manualLayout>
                      <c:w val="0.10011490473920405"/>
                      <c:h val="0.13227960475528794"/>
                    </c:manualLayout>
                  </c15:layout>
                  <c15:dlblFieldTable/>
                  <c15:showDataLabelsRange val="0"/>
                </c:ext>
                <c:ext xmlns:c16="http://schemas.microsoft.com/office/drawing/2014/chart" uri="{C3380CC4-5D6E-409C-BE32-E72D297353CC}">
                  <c16:uniqueId val="{00000002-1724-4306-8B59-09835D88A184}"/>
                </c:ext>
              </c:extLst>
            </c:dLbl>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Table'!$A$42:$A$47</c:f>
              <c:strCache>
                <c:ptCount val="5"/>
                <c:pt idx="0">
                  <c:v>0-1 Miles</c:v>
                </c:pt>
                <c:pt idx="1">
                  <c:v>1-2 Miles</c:v>
                </c:pt>
                <c:pt idx="2">
                  <c:v>2-5 Miles</c:v>
                </c:pt>
                <c:pt idx="3">
                  <c:v>5-10 Miles</c:v>
                </c:pt>
                <c:pt idx="4">
                  <c:v>More than 10 Miles</c:v>
                </c:pt>
              </c:strCache>
            </c:strRef>
          </c:cat>
          <c:val>
            <c:numRef>
              <c:f>'Pivot Table'!$B$42:$B$47</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3-1724-4306-8B59-09835D88A184}"/>
            </c:ext>
          </c:extLst>
        </c:ser>
        <c:ser>
          <c:idx val="1"/>
          <c:order val="1"/>
          <c:tx>
            <c:strRef>
              <c:f>'Pivot Table'!$C$40:$C$41</c:f>
              <c:strCache>
                <c:ptCount val="1"/>
                <c:pt idx="0">
                  <c:v>Yes</c:v>
                </c:pt>
              </c:strCache>
            </c:strRef>
          </c:tx>
          <c:spPr>
            <a:ln w="28575" cap="rnd">
              <a:solidFill>
                <a:schemeClr val="accent1">
                  <a:lumMod val="75000"/>
                </a:schemeClr>
              </a:solidFill>
              <a:round/>
            </a:ln>
            <a:effectLst/>
          </c:spPr>
          <c:marker>
            <c:symbol val="none"/>
          </c:marker>
          <c:dLbls>
            <c:dLbl>
              <c:idx val="1"/>
              <c:layout>
                <c:manualLayout>
                  <c:x val="-3.1171476242784095E-2"/>
                  <c:y val="4.2601750117554772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1724-4306-8B59-09835D88A184}"/>
                </c:ext>
              </c:extLst>
            </c:dLbl>
            <c:dLbl>
              <c:idx val="3"/>
              <c:layout>
                <c:manualLayout>
                  <c:x val="-2.7267323073604775E-2"/>
                  <c:y val="-3.6439495043684884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1724-4306-8B59-09835D88A184}"/>
                </c:ext>
              </c:extLst>
            </c:dLbl>
            <c:dLbl>
              <c:idx val="4"/>
              <c:layout>
                <c:manualLayout>
                  <c:x val="-1.2112196862426145E-3"/>
                  <c:y val="3.6704362925566641E-2"/>
                </c:manualLayout>
              </c:layout>
              <c:tx>
                <c:rich>
                  <a:bodyPr/>
                  <a:lstStyle/>
                  <a:p>
                    <a:fld id="{899C8B02-C0DC-4144-B3D5-AFCBE7222654}" type="SERIESNAME">
                      <a:rPr lang="en-US"/>
                      <a:pPr/>
                      <a:t>[SERIES NAME]</a:t>
                    </a:fld>
                    <a:r>
                      <a:rPr lang="en-US"/>
                      <a:t> Buy,</a:t>
                    </a:r>
                    <a:endParaRPr lang="en-US" baseline="0"/>
                  </a:p>
                  <a:p>
                    <a:fld id="{67D7E83D-EBDD-4A9C-8F5C-FF5E732EB73F}" type="VALUE">
                      <a:rPr lang="en-US"/>
                      <a:pPr/>
                      <a:t>[VALUE]</a:t>
                    </a:fld>
                    <a:endParaRPr lang="en-US"/>
                  </a:p>
                </c:rich>
              </c:tx>
              <c:dLblPos val="r"/>
              <c:showLegendKey val="0"/>
              <c:showVal val="1"/>
              <c:showCatName val="0"/>
              <c:showSerName val="1"/>
              <c:showPercent val="0"/>
              <c:showBubbleSize val="0"/>
              <c:separator>
</c:separator>
              <c:extLst>
                <c:ext xmlns:c15="http://schemas.microsoft.com/office/drawing/2012/chart" uri="{CE6537A1-D6FC-4f65-9D91-7224C49458BB}">
                  <c15:layout>
                    <c:manualLayout>
                      <c:w val="9.0574030542633105E-2"/>
                      <c:h val="0.12240196078431373"/>
                    </c:manualLayout>
                  </c15:layout>
                  <c15:dlblFieldTable/>
                  <c15:showDataLabelsRange val="0"/>
                </c:ext>
                <c:ext xmlns:c16="http://schemas.microsoft.com/office/drawing/2014/chart" uri="{C3380CC4-5D6E-409C-BE32-E72D297353CC}">
                  <c16:uniqueId val="{00000006-1724-4306-8B59-09835D88A184}"/>
                </c:ext>
              </c:extLst>
            </c:dLbl>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Table'!$A$42:$A$47</c:f>
              <c:strCache>
                <c:ptCount val="5"/>
                <c:pt idx="0">
                  <c:v>0-1 Miles</c:v>
                </c:pt>
                <c:pt idx="1">
                  <c:v>1-2 Miles</c:v>
                </c:pt>
                <c:pt idx="2">
                  <c:v>2-5 Miles</c:v>
                </c:pt>
                <c:pt idx="3">
                  <c:v>5-10 Miles</c:v>
                </c:pt>
                <c:pt idx="4">
                  <c:v>More than 10 Miles</c:v>
                </c:pt>
              </c:strCache>
            </c:strRef>
          </c:cat>
          <c:val>
            <c:numRef>
              <c:f>'Pivot Table'!$C$42:$C$47</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7-1724-4306-8B59-09835D88A184}"/>
            </c:ext>
          </c:extLst>
        </c:ser>
        <c:dLbls>
          <c:showLegendKey val="0"/>
          <c:showVal val="0"/>
          <c:showCatName val="0"/>
          <c:showSerName val="0"/>
          <c:showPercent val="0"/>
          <c:showBubbleSize val="0"/>
        </c:dLbls>
        <c:smooth val="0"/>
        <c:axId val="1782667600"/>
        <c:axId val="1782673360"/>
      </c:lineChart>
      <c:catAx>
        <c:axId val="178266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673360"/>
        <c:crosses val="autoZero"/>
        <c:auto val="1"/>
        <c:lblAlgn val="ctr"/>
        <c:lblOffset val="100"/>
        <c:noMultiLvlLbl val="0"/>
      </c:catAx>
      <c:valAx>
        <c:axId val="1782673360"/>
        <c:scaling>
          <c:orientation val="minMax"/>
        </c:scaling>
        <c:delete val="1"/>
        <c:axPos val="l"/>
        <c:numFmt formatCode="General" sourceLinked="1"/>
        <c:majorTickMark val="none"/>
        <c:minorTickMark val="none"/>
        <c:tickLblPos val="nextTo"/>
        <c:crossAx val="178266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Table!PurchaseByAge</c:name>
    <c:fmtId val="8"/>
  </c:pivotSource>
  <c:chart>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75000"/>
              </a:schemeClr>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7187656729594809E-2"/>
              <c:y val="-4.823197612490986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0883875546531439E-2"/>
              <c:y val="5.2822227515267925E-2"/>
            </c:manualLayout>
          </c:layout>
          <c:tx>
            <c:rich>
              <a:bodyPr/>
              <a:lstStyle/>
              <a:p>
                <a:fld id="{0C12ECCE-CD77-4694-9EC3-D73D189CC86D}" type="SERIESNAME">
                  <a:rPr lang="en-US">
                    <a:solidFill>
                      <a:schemeClr val="accent1">
                        <a:lumMod val="75000"/>
                      </a:schemeClr>
                    </a:solidFill>
                  </a:rPr>
                  <a:pPr/>
                  <a:t>[SERIES NAME]</a:t>
                </a:fld>
                <a:r>
                  <a:rPr lang="en-US">
                    <a:solidFill>
                      <a:schemeClr val="accent1">
                        <a:lumMod val="75000"/>
                      </a:schemeClr>
                    </a:solidFill>
                  </a:rPr>
                  <a:t> Buy,</a:t>
                </a:r>
                <a:endParaRPr lang="en-US" baseline="0">
                  <a:solidFill>
                    <a:schemeClr val="accent1">
                      <a:lumMod val="75000"/>
                    </a:schemeClr>
                  </a:solidFill>
                </a:endParaRPr>
              </a:p>
              <a:p>
                <a:fld id="{91566FEB-9D23-4518-BCC0-A624C9085367}" type="VALUE">
                  <a:rPr lang="en-US">
                    <a:solidFill>
                      <a:schemeClr val="accent1">
                        <a:lumMod val="75000"/>
                      </a:schemeClr>
                    </a:solidFill>
                  </a:rPr>
                  <a:pPr/>
                  <a:t>[VALUE]</a:t>
                </a:fld>
                <a:endParaRPr lang="en-US"/>
              </a:p>
            </c:rich>
          </c:tx>
          <c:dLblPos val="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5"/>
        <c:dLbl>
          <c:idx val="0"/>
          <c:layout>
            <c:manualLayout>
              <c:x val="-1.1765161015886212E-2"/>
              <c:y val="-8.0363735857417476E-2"/>
            </c:manualLayout>
          </c:layout>
          <c:tx>
            <c:rich>
              <a:bodyPr/>
              <a:lstStyle/>
              <a:p>
                <a:fld id="{88C4B48D-B248-47E8-8B6C-232151E39EE3}" type="SERIESNAME">
                  <a:rPr lang="en-US">
                    <a:solidFill>
                      <a:srgbClr val="C00000"/>
                    </a:solidFill>
                  </a:rPr>
                  <a:pPr/>
                  <a:t>[SERIES NAME]</a:t>
                </a:fld>
                <a:r>
                  <a:rPr lang="en-US">
                    <a:solidFill>
                      <a:srgbClr val="C00000"/>
                    </a:solidFill>
                  </a:rPr>
                  <a:t> Buy,</a:t>
                </a:r>
                <a:endParaRPr lang="en-US" baseline="0">
                  <a:solidFill>
                    <a:srgbClr val="C00000"/>
                  </a:solidFill>
                </a:endParaRPr>
              </a:p>
              <a:p>
                <a:fld id="{E14D32AE-A604-43C6-8160-7060C1345D81}" type="VALUE">
                  <a:rPr lang="en-US">
                    <a:solidFill>
                      <a:srgbClr val="C00000"/>
                    </a:solidFill>
                  </a:rPr>
                  <a:pPr/>
                  <a:t>[VALUE]</a:t>
                </a:fld>
                <a:endParaRPr lang="en-US"/>
              </a:p>
            </c:rich>
          </c:tx>
          <c:dLblPos val="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6"/>
        <c:dLbl>
          <c:idx val="0"/>
          <c:layout>
            <c:manualLayout>
              <c:x val="-1.7757902207498743E-2"/>
              <c:y val="-5.275355446297130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00000"/>
            </a:solidFill>
            <a:round/>
          </a:ln>
          <a:effectLst/>
        </c:spPr>
        <c:marker>
          <c:symbol val="none"/>
        </c:marker>
        <c:dLbl>
          <c:idx val="0"/>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C00000"/>
            </a:solidFill>
            <a:round/>
          </a:ln>
          <a:effectLst/>
        </c:spPr>
        <c:marker>
          <c:symbol val="none"/>
        </c:marker>
        <c:dLbl>
          <c:idx val="0"/>
          <c:layout>
            <c:manualLayout>
              <c:x val="-1.2720298008469806E-2"/>
              <c:y val="-8.57841660082776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fld id="{A6FC8B68-1018-45EC-95BB-456E9614EE79}" type="SERIESNAME">
                  <a:rPr lang="en-US">
                    <a:solidFill>
                      <a:srgbClr val="C00000"/>
                    </a:solidFill>
                  </a:rPr>
                  <a:pPr>
                    <a:defRPr sz="900" b="0" i="0" u="none" strike="noStrike" kern="1200" baseline="0">
                      <a:solidFill>
                        <a:srgbClr val="C00000"/>
                      </a:solidFill>
                      <a:latin typeface="+mn-lt"/>
                      <a:ea typeface="+mn-ea"/>
                      <a:cs typeface="+mn-cs"/>
                    </a:defRPr>
                  </a:pPr>
                  <a:t>[SERIES NAME]</a:t>
                </a:fld>
                <a:r>
                  <a:rPr lang="en-US">
                    <a:solidFill>
                      <a:srgbClr val="C00000"/>
                    </a:solidFill>
                  </a:rPr>
                  <a:t> Buy,</a:t>
                </a:r>
                <a:endParaRPr lang="en-US" baseline="0">
                  <a:solidFill>
                    <a:srgbClr val="C00000"/>
                  </a:solidFill>
                </a:endParaRPr>
              </a:p>
              <a:p>
                <a:pPr>
                  <a:defRPr sz="900" b="0" i="0" u="none" strike="noStrike" kern="1200" baseline="0">
                    <a:solidFill>
                      <a:srgbClr val="C00000"/>
                    </a:solidFill>
                    <a:latin typeface="+mn-lt"/>
                    <a:ea typeface="+mn-ea"/>
                    <a:cs typeface="+mn-cs"/>
                  </a:defRPr>
                </a:pPr>
                <a:fld id="{4DCEFB1B-8F25-407C-B710-8B254FAA0D6C}" type="VALUE">
                  <a:rPr lang="en-US">
                    <a:solidFill>
                      <a:srgbClr val="C00000"/>
                    </a:solidFill>
                  </a:rPr>
                  <a:pPr>
                    <a:defRPr sz="900" b="0" i="0" u="none" strike="noStrike" kern="1200" baseline="0">
                      <a:solidFill>
                        <a:srgbClr val="C00000"/>
                      </a:solidFill>
                      <a:latin typeface="+mn-lt"/>
                      <a:ea typeface="+mn-ea"/>
                      <a:cs typeface="+mn-cs"/>
                    </a:defRPr>
                  </a:pPr>
                  <a:t>[VALUE]</a:t>
                </a:fld>
                <a:endParaRPr lang="en-US"/>
              </a:p>
            </c:rich>
          </c:tx>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11"/>
        <c:spPr>
          <a:solidFill>
            <a:schemeClr val="accent1"/>
          </a:solidFill>
          <a:ln w="28575" cap="rnd">
            <a:solidFill>
              <a:schemeClr val="accent1">
                <a:lumMod val="75000"/>
              </a:schemeClr>
            </a:solidFill>
            <a:round/>
          </a:ln>
          <a:effectLst/>
        </c:spPr>
        <c:marker>
          <c:symbol val="none"/>
        </c:marker>
        <c:dLbl>
          <c:idx val="0"/>
          <c:layout>
            <c:manualLayout>
              <c:x val="6.793321078100925E-4"/>
              <c:y val="2.326405363834361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001821F6-DF0D-41BD-BC36-F4944EFDA26E}" type="SERIESNAME">
                  <a:rPr lang="en-US"/>
                  <a:pPr>
                    <a:defRPr sz="900" b="0" i="0" u="none" strike="noStrike" kern="1200" baseline="0">
                      <a:solidFill>
                        <a:schemeClr val="accent1">
                          <a:lumMod val="75000"/>
                        </a:schemeClr>
                      </a:solidFill>
                      <a:latin typeface="+mn-lt"/>
                      <a:ea typeface="+mn-ea"/>
                      <a:cs typeface="+mn-cs"/>
                    </a:defRPr>
                  </a:pPr>
                  <a:t>[SERIES NAME]</a:t>
                </a:fld>
                <a:r>
                  <a:rPr lang="en-US"/>
                  <a:t> Buy,</a:t>
                </a:r>
                <a:endParaRPr lang="en-US" baseline="0"/>
              </a:p>
              <a:p>
                <a:pPr>
                  <a:defRPr sz="900" b="0" i="0" u="none" strike="noStrike" kern="1200" baseline="0">
                    <a:solidFill>
                      <a:schemeClr val="accent1">
                        <a:lumMod val="75000"/>
                      </a:schemeClr>
                    </a:solidFill>
                    <a:latin typeface="+mn-lt"/>
                    <a:ea typeface="+mn-ea"/>
                    <a:cs typeface="+mn-cs"/>
                  </a:defRPr>
                </a:pPr>
                <a:fld id="{15876BD1-ADE8-4E74-8006-9A4DE1E13D0F}" type="VALUE">
                  <a:rPr lang="en-US"/>
                  <a:pPr>
                    <a:defRPr sz="900" b="0" i="0" u="none" strike="noStrike" kern="1200" baseline="0">
                      <a:solidFill>
                        <a:schemeClr val="accent1">
                          <a:lumMod val="75000"/>
                        </a:schemeClr>
                      </a:solidFill>
                      <a:latin typeface="+mn-lt"/>
                      <a:ea typeface="+mn-ea"/>
                      <a:cs typeface="+mn-cs"/>
                    </a:defRPr>
                  </a:pPr>
                  <a:t>[VALUE]</a:t>
                </a:fld>
                <a:endParaRPr lang="en-US"/>
              </a:p>
            </c:rich>
          </c:tx>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12"/>
        <c:spPr>
          <a:solidFill>
            <a:schemeClr val="accent1"/>
          </a:solidFill>
          <a:ln w="28575" cap="rnd">
            <a:solidFill>
              <a:schemeClr val="accent1">
                <a:lumMod val="75000"/>
              </a:schemeClr>
            </a:solidFill>
            <a:round/>
          </a:ln>
          <a:effectLst/>
        </c:spPr>
        <c:marker>
          <c:symbol val="none"/>
        </c:marker>
        <c:dLbl>
          <c:idx val="0"/>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
      </c:pivotFmt>
      <c:pivotFmt>
        <c:idx val="13"/>
        <c:spPr>
          <a:solidFill>
            <a:schemeClr val="accent1"/>
          </a:solidFill>
          <a:ln w="28575" cap="rnd">
            <a:solidFill>
              <a:srgbClr val="C00000"/>
            </a:solidFill>
            <a:round/>
          </a:ln>
          <a:effectLst/>
        </c:spPr>
        <c:marker>
          <c:symbol val="none"/>
        </c:marker>
        <c:dLbl>
          <c:idx val="0"/>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C00000"/>
            </a:solidFill>
            <a:round/>
          </a:ln>
          <a:effectLst/>
        </c:spPr>
        <c:marker>
          <c:symbol val="none"/>
        </c:marker>
        <c:dLbl>
          <c:idx val="0"/>
          <c:layout>
            <c:manualLayout>
              <c:x val="-1.2720298008469806E-2"/>
              <c:y val="-8.57841660082776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fld id="{A6FC8B68-1018-45EC-95BB-456E9614EE79}" type="SERIESNAME">
                  <a:rPr lang="en-US">
                    <a:solidFill>
                      <a:srgbClr val="C00000"/>
                    </a:solidFill>
                  </a:rPr>
                  <a:pPr>
                    <a:defRPr sz="900" b="0" i="0" u="none" strike="noStrike" kern="1200" baseline="0">
                      <a:solidFill>
                        <a:srgbClr val="C00000"/>
                      </a:solidFill>
                      <a:latin typeface="+mn-lt"/>
                      <a:ea typeface="+mn-ea"/>
                      <a:cs typeface="+mn-cs"/>
                    </a:defRPr>
                  </a:pPr>
                  <a:t>[SERIES NAME]</a:t>
                </a:fld>
                <a:r>
                  <a:rPr lang="en-US">
                    <a:solidFill>
                      <a:srgbClr val="C00000"/>
                    </a:solidFill>
                  </a:rPr>
                  <a:t> Buy,</a:t>
                </a:r>
                <a:endParaRPr lang="en-US" baseline="0">
                  <a:solidFill>
                    <a:srgbClr val="C00000"/>
                  </a:solidFill>
                </a:endParaRPr>
              </a:p>
              <a:p>
                <a:pPr>
                  <a:defRPr sz="900" b="0" i="0" u="none" strike="noStrike" kern="1200" baseline="0">
                    <a:solidFill>
                      <a:srgbClr val="C00000"/>
                    </a:solidFill>
                    <a:latin typeface="+mn-lt"/>
                    <a:ea typeface="+mn-ea"/>
                    <a:cs typeface="+mn-cs"/>
                  </a:defRPr>
                </a:pPr>
                <a:fld id="{4DCEFB1B-8F25-407C-B710-8B254FAA0D6C}" type="VALUE">
                  <a:rPr lang="en-US">
                    <a:solidFill>
                      <a:srgbClr val="C00000"/>
                    </a:solidFill>
                  </a:rPr>
                  <a:pPr>
                    <a:defRPr sz="900" b="0" i="0" u="none" strike="noStrike" kern="1200" baseline="0">
                      <a:solidFill>
                        <a:srgbClr val="C00000"/>
                      </a:solidFill>
                      <a:latin typeface="+mn-lt"/>
                      <a:ea typeface="+mn-ea"/>
                      <a:cs typeface="+mn-cs"/>
                    </a:defRPr>
                  </a:pPr>
                  <a:t>[VALUE]</a:t>
                </a:fld>
                <a:endParaRPr lang="en-US"/>
              </a:p>
            </c:rich>
          </c:tx>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15"/>
        <c:spPr>
          <a:solidFill>
            <a:schemeClr val="accent1"/>
          </a:solidFill>
          <a:ln w="28575" cap="rnd">
            <a:solidFill>
              <a:schemeClr val="accent1">
                <a:lumMod val="75000"/>
              </a:schemeClr>
            </a:solidFill>
            <a:round/>
          </a:ln>
          <a:effectLst/>
        </c:spPr>
        <c:marker>
          <c:symbol val="none"/>
        </c:marker>
        <c:dLbl>
          <c:idx val="0"/>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lumMod val="75000"/>
              </a:schemeClr>
            </a:solidFill>
            <a:round/>
          </a:ln>
          <a:effectLst/>
        </c:spPr>
        <c:marker>
          <c:symbol val="none"/>
        </c:marker>
        <c:dLbl>
          <c:idx val="0"/>
          <c:layout>
            <c:manualLayout>
              <c:x val="6.793321078100925E-4"/>
              <c:y val="2.326405363834361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001821F6-DF0D-41BD-BC36-F4944EFDA26E}" type="SERIESNAME">
                  <a:rPr lang="en-US"/>
                  <a:pPr>
                    <a:defRPr sz="900" b="0" i="0" u="none" strike="noStrike" kern="1200" baseline="0">
                      <a:solidFill>
                        <a:schemeClr val="accent1">
                          <a:lumMod val="75000"/>
                        </a:schemeClr>
                      </a:solidFill>
                      <a:latin typeface="+mn-lt"/>
                      <a:ea typeface="+mn-ea"/>
                      <a:cs typeface="+mn-cs"/>
                    </a:defRPr>
                  </a:pPr>
                  <a:t>[SERIES NAME]</a:t>
                </a:fld>
                <a:r>
                  <a:rPr lang="en-US"/>
                  <a:t> Buy,</a:t>
                </a:r>
                <a:endParaRPr lang="en-US" baseline="0"/>
              </a:p>
              <a:p>
                <a:pPr>
                  <a:defRPr sz="900" b="0" i="0" u="none" strike="noStrike" kern="1200" baseline="0">
                    <a:solidFill>
                      <a:schemeClr val="accent1">
                        <a:lumMod val="75000"/>
                      </a:schemeClr>
                    </a:solidFill>
                    <a:latin typeface="+mn-lt"/>
                    <a:ea typeface="+mn-ea"/>
                    <a:cs typeface="+mn-cs"/>
                  </a:defRPr>
                </a:pPr>
                <a:fld id="{15876BD1-ADE8-4E74-8006-9A4DE1E13D0F}" type="VALUE">
                  <a:rPr lang="en-US"/>
                  <a:pPr>
                    <a:defRPr sz="900" b="0" i="0" u="none" strike="noStrike" kern="1200" baseline="0">
                      <a:solidFill>
                        <a:schemeClr val="accent1">
                          <a:lumMod val="75000"/>
                        </a:schemeClr>
                      </a:solidFill>
                      <a:latin typeface="+mn-lt"/>
                      <a:ea typeface="+mn-ea"/>
                      <a:cs typeface="+mn-cs"/>
                    </a:defRPr>
                  </a:pPr>
                  <a:t>[VALUE]</a:t>
                </a:fld>
                <a:endParaRPr lang="en-US"/>
              </a:p>
            </c:rich>
          </c:tx>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17"/>
        <c:spPr>
          <a:solidFill>
            <a:schemeClr val="accent1"/>
          </a:solidFill>
          <a:ln w="28575" cap="rnd">
            <a:solidFill>
              <a:srgbClr val="C00000"/>
            </a:solidFill>
            <a:round/>
          </a:ln>
          <a:effectLst/>
        </c:spPr>
        <c:marker>
          <c:symbol val="none"/>
        </c:marker>
        <c:dLbl>
          <c:idx val="0"/>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C00000"/>
            </a:solidFill>
            <a:round/>
          </a:ln>
          <a:effectLst/>
        </c:spPr>
        <c:marker>
          <c:symbol val="none"/>
        </c:marker>
        <c:dLbl>
          <c:idx val="0"/>
          <c:layout>
            <c:manualLayout>
              <c:x val="-1.2720298008469806E-2"/>
              <c:y val="-8.57841660082776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fld id="{A6FC8B68-1018-45EC-95BB-456E9614EE79}" type="SERIESNAME">
                  <a:rPr lang="en-US">
                    <a:solidFill>
                      <a:srgbClr val="C00000"/>
                    </a:solidFill>
                  </a:rPr>
                  <a:pPr>
                    <a:defRPr sz="900" b="0" i="0" u="none" strike="noStrike" kern="1200" baseline="0">
                      <a:solidFill>
                        <a:srgbClr val="C00000"/>
                      </a:solidFill>
                      <a:latin typeface="+mn-lt"/>
                      <a:ea typeface="+mn-ea"/>
                      <a:cs typeface="+mn-cs"/>
                    </a:defRPr>
                  </a:pPr>
                  <a:t>[SERIES NAME]</a:t>
                </a:fld>
                <a:r>
                  <a:rPr lang="en-US">
                    <a:solidFill>
                      <a:srgbClr val="C00000"/>
                    </a:solidFill>
                  </a:rPr>
                  <a:t> Buy,</a:t>
                </a:r>
                <a:endParaRPr lang="en-US" baseline="0">
                  <a:solidFill>
                    <a:srgbClr val="C00000"/>
                  </a:solidFill>
                </a:endParaRPr>
              </a:p>
              <a:p>
                <a:pPr>
                  <a:defRPr sz="900" b="0" i="0" u="none" strike="noStrike" kern="1200" baseline="0">
                    <a:solidFill>
                      <a:srgbClr val="C00000"/>
                    </a:solidFill>
                    <a:latin typeface="+mn-lt"/>
                    <a:ea typeface="+mn-ea"/>
                    <a:cs typeface="+mn-cs"/>
                  </a:defRPr>
                </a:pPr>
                <a:fld id="{4DCEFB1B-8F25-407C-B710-8B254FAA0D6C}" type="VALUE">
                  <a:rPr lang="en-US">
                    <a:solidFill>
                      <a:srgbClr val="C00000"/>
                    </a:solidFill>
                  </a:rPr>
                  <a:pPr>
                    <a:defRPr sz="900" b="0" i="0" u="none" strike="noStrike" kern="1200" baseline="0">
                      <a:solidFill>
                        <a:srgbClr val="C00000"/>
                      </a:solidFill>
                      <a:latin typeface="+mn-lt"/>
                      <a:ea typeface="+mn-ea"/>
                      <a:cs typeface="+mn-cs"/>
                    </a:defRPr>
                  </a:pPr>
                  <a:t>[VALUE]</a:t>
                </a:fld>
                <a:endParaRPr lang="en-US"/>
              </a:p>
            </c:rich>
          </c:tx>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19"/>
        <c:spPr>
          <a:solidFill>
            <a:schemeClr val="accent1"/>
          </a:solidFill>
          <a:ln w="28575" cap="rnd">
            <a:solidFill>
              <a:schemeClr val="accent1">
                <a:lumMod val="75000"/>
              </a:schemeClr>
            </a:solidFill>
            <a:round/>
          </a:ln>
          <a:effectLst/>
        </c:spPr>
        <c:marker>
          <c:symbol val="none"/>
        </c:marker>
        <c:dLbl>
          <c:idx val="0"/>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lumMod val="75000"/>
              </a:schemeClr>
            </a:solidFill>
            <a:round/>
          </a:ln>
          <a:effectLst/>
        </c:spPr>
        <c:marker>
          <c:symbol val="none"/>
        </c:marker>
        <c:dLbl>
          <c:idx val="0"/>
          <c:layout>
            <c:manualLayout>
              <c:x val="6.793321078100925E-4"/>
              <c:y val="2.326405363834361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001821F6-DF0D-41BD-BC36-F4944EFDA26E}" type="SERIESNAME">
                  <a:rPr lang="en-US"/>
                  <a:pPr>
                    <a:defRPr sz="900" b="0" i="0" u="none" strike="noStrike" kern="1200" baseline="0">
                      <a:solidFill>
                        <a:schemeClr val="accent1">
                          <a:lumMod val="75000"/>
                        </a:schemeClr>
                      </a:solidFill>
                      <a:latin typeface="+mn-lt"/>
                      <a:ea typeface="+mn-ea"/>
                      <a:cs typeface="+mn-cs"/>
                    </a:defRPr>
                  </a:pPr>
                  <a:t>[SERIES NAME]</a:t>
                </a:fld>
                <a:r>
                  <a:rPr lang="en-US"/>
                  <a:t> Buy,</a:t>
                </a:r>
                <a:endParaRPr lang="en-US" baseline="0"/>
              </a:p>
              <a:p>
                <a:pPr>
                  <a:defRPr sz="900" b="0" i="0" u="none" strike="noStrike" kern="1200" baseline="0">
                    <a:solidFill>
                      <a:schemeClr val="accent1">
                        <a:lumMod val="75000"/>
                      </a:schemeClr>
                    </a:solidFill>
                    <a:latin typeface="+mn-lt"/>
                    <a:ea typeface="+mn-ea"/>
                    <a:cs typeface="+mn-cs"/>
                  </a:defRPr>
                </a:pPr>
                <a:fld id="{15876BD1-ADE8-4E74-8006-9A4DE1E13D0F}" type="VALUE">
                  <a:rPr lang="en-US"/>
                  <a:pPr>
                    <a:defRPr sz="900" b="0" i="0" u="none" strike="noStrike" kern="1200" baseline="0">
                      <a:solidFill>
                        <a:schemeClr val="accent1">
                          <a:lumMod val="75000"/>
                        </a:schemeClr>
                      </a:solidFill>
                      <a:latin typeface="+mn-lt"/>
                      <a:ea typeface="+mn-ea"/>
                      <a:cs typeface="+mn-cs"/>
                    </a:defRPr>
                  </a:pPr>
                  <a:t>[VALUE]</a:t>
                </a:fld>
                <a:endParaRPr lang="en-US"/>
              </a:p>
            </c:rich>
          </c:tx>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21"/>
        <c:spPr>
          <a:solidFill>
            <a:schemeClr val="accent1"/>
          </a:solidFill>
          <a:ln w="28575" cap="rnd">
            <a:solidFill>
              <a:srgbClr val="C00000"/>
            </a:solidFill>
            <a:round/>
          </a:ln>
          <a:effectLst/>
        </c:spPr>
        <c:marker>
          <c:symbol val="none"/>
        </c:marker>
        <c:dLbl>
          <c:idx val="0"/>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C00000"/>
            </a:solidFill>
            <a:round/>
          </a:ln>
          <a:effectLst/>
        </c:spPr>
        <c:marker>
          <c:symbol val="none"/>
        </c:marker>
        <c:dLbl>
          <c:idx val="0"/>
          <c:layout>
            <c:manualLayout>
              <c:x val="-1.2720298008469806E-2"/>
              <c:y val="-8.57841660082776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fld id="{A6FC8B68-1018-45EC-95BB-456E9614EE79}" type="SERIESNAME">
                  <a:rPr lang="en-US">
                    <a:solidFill>
                      <a:srgbClr val="C00000"/>
                    </a:solidFill>
                  </a:rPr>
                  <a:pPr>
                    <a:defRPr sz="900" b="0" i="0" u="none" strike="noStrike" kern="1200" baseline="0">
                      <a:solidFill>
                        <a:srgbClr val="C00000"/>
                      </a:solidFill>
                      <a:latin typeface="+mn-lt"/>
                      <a:ea typeface="+mn-ea"/>
                      <a:cs typeface="+mn-cs"/>
                    </a:defRPr>
                  </a:pPr>
                  <a:t>[SERIES NAME]</a:t>
                </a:fld>
                <a:r>
                  <a:rPr lang="en-US">
                    <a:solidFill>
                      <a:srgbClr val="C00000"/>
                    </a:solidFill>
                  </a:rPr>
                  <a:t> Buy,</a:t>
                </a:r>
                <a:endParaRPr lang="en-US" baseline="0">
                  <a:solidFill>
                    <a:srgbClr val="C00000"/>
                  </a:solidFill>
                </a:endParaRPr>
              </a:p>
              <a:p>
                <a:pPr>
                  <a:defRPr sz="900" b="0" i="0" u="none" strike="noStrike" kern="1200" baseline="0">
                    <a:solidFill>
                      <a:srgbClr val="C00000"/>
                    </a:solidFill>
                    <a:latin typeface="+mn-lt"/>
                    <a:ea typeface="+mn-ea"/>
                    <a:cs typeface="+mn-cs"/>
                  </a:defRPr>
                </a:pPr>
                <a:fld id="{4DCEFB1B-8F25-407C-B710-8B254FAA0D6C}" type="VALUE">
                  <a:rPr lang="en-US">
                    <a:solidFill>
                      <a:srgbClr val="C00000"/>
                    </a:solidFill>
                  </a:rPr>
                  <a:pPr>
                    <a:defRPr sz="900" b="0" i="0" u="none" strike="noStrike" kern="1200" baseline="0">
                      <a:solidFill>
                        <a:srgbClr val="C00000"/>
                      </a:solidFill>
                      <a:latin typeface="+mn-lt"/>
                      <a:ea typeface="+mn-ea"/>
                      <a:cs typeface="+mn-cs"/>
                    </a:defRPr>
                  </a:pPr>
                  <a:t>[VALUE]</a:t>
                </a:fld>
                <a:endParaRPr lang="en-US"/>
              </a:p>
            </c:rich>
          </c:tx>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23"/>
        <c:spPr>
          <a:solidFill>
            <a:schemeClr val="accent1"/>
          </a:solidFill>
          <a:ln w="28575" cap="rnd">
            <a:solidFill>
              <a:schemeClr val="accent1">
                <a:lumMod val="75000"/>
              </a:schemeClr>
            </a:solidFill>
            <a:round/>
          </a:ln>
          <a:effectLst/>
        </c:spPr>
        <c:marker>
          <c:symbol val="none"/>
        </c:marker>
        <c:dLbl>
          <c:idx val="0"/>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lumMod val="75000"/>
              </a:schemeClr>
            </a:solidFill>
            <a:round/>
          </a:ln>
          <a:effectLst/>
        </c:spPr>
        <c:marker>
          <c:symbol val="none"/>
        </c:marker>
        <c:dLbl>
          <c:idx val="0"/>
          <c:layout>
            <c:manualLayout>
              <c:x val="6.793321078100925E-4"/>
              <c:y val="2.326405363834361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001821F6-DF0D-41BD-BC36-F4944EFDA26E}" type="SERIESNAME">
                  <a:rPr lang="en-US"/>
                  <a:pPr>
                    <a:defRPr sz="900" b="0" i="0" u="none" strike="noStrike" kern="1200" baseline="0">
                      <a:solidFill>
                        <a:schemeClr val="accent1">
                          <a:lumMod val="75000"/>
                        </a:schemeClr>
                      </a:solidFill>
                      <a:latin typeface="+mn-lt"/>
                      <a:ea typeface="+mn-ea"/>
                      <a:cs typeface="+mn-cs"/>
                    </a:defRPr>
                  </a:pPr>
                  <a:t>[SERIES NAME]</a:t>
                </a:fld>
                <a:r>
                  <a:rPr lang="en-US"/>
                  <a:t> Buy,</a:t>
                </a:r>
                <a:endParaRPr lang="en-US" baseline="0"/>
              </a:p>
              <a:p>
                <a:pPr>
                  <a:defRPr sz="900" b="0" i="0" u="none" strike="noStrike" kern="1200" baseline="0">
                    <a:solidFill>
                      <a:schemeClr val="accent1">
                        <a:lumMod val="75000"/>
                      </a:schemeClr>
                    </a:solidFill>
                    <a:latin typeface="+mn-lt"/>
                    <a:ea typeface="+mn-ea"/>
                    <a:cs typeface="+mn-cs"/>
                  </a:defRPr>
                </a:pPr>
                <a:fld id="{15876BD1-ADE8-4E74-8006-9A4DE1E13D0F}" type="VALUE">
                  <a:rPr lang="en-US"/>
                  <a:pPr>
                    <a:defRPr sz="900" b="0" i="0" u="none" strike="noStrike" kern="1200" baseline="0">
                      <a:solidFill>
                        <a:schemeClr val="accent1">
                          <a:lumMod val="75000"/>
                        </a:schemeClr>
                      </a:solidFill>
                      <a:latin typeface="+mn-lt"/>
                      <a:ea typeface="+mn-ea"/>
                      <a:cs typeface="+mn-cs"/>
                    </a:defRPr>
                  </a:pPr>
                  <a:t>[VALUE]</a:t>
                </a:fld>
                <a:endParaRPr lang="en-US"/>
              </a:p>
            </c:rich>
          </c:tx>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25"/>
        <c:spPr>
          <a:ln w="28575" cap="rnd">
            <a:solidFill>
              <a:srgbClr val="C00000"/>
            </a:solidFill>
            <a:round/>
          </a:ln>
          <a:effectLst/>
        </c:spPr>
        <c:marker>
          <c:symbol val="none"/>
        </c:marker>
        <c:dLbl>
          <c:idx val="0"/>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rgbClr val="C00000"/>
            </a:solidFill>
            <a:round/>
          </a:ln>
          <a:effectLst/>
        </c:spPr>
        <c:marker>
          <c:symbol val="none"/>
        </c:marker>
        <c:dLbl>
          <c:idx val="0"/>
          <c:layout>
            <c:manualLayout>
              <c:x val="1.9395048840746498E-2"/>
              <c:y val="-3.260071859949545E-3"/>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fld id="{A6FC8B68-1018-45EC-95BB-456E9614EE79}" type="SERIESNAME">
                  <a:rPr lang="en-US">
                    <a:solidFill>
                      <a:srgbClr val="C00000"/>
                    </a:solidFill>
                  </a:rPr>
                  <a:pPr>
                    <a:defRPr>
                      <a:solidFill>
                        <a:srgbClr val="C00000"/>
                      </a:solidFill>
                    </a:defRPr>
                  </a:pPr>
                  <a:t>[SERIES NAME]</a:t>
                </a:fld>
                <a:r>
                  <a:rPr lang="en-US">
                    <a:solidFill>
                      <a:srgbClr val="C00000"/>
                    </a:solidFill>
                  </a:rPr>
                  <a:t> Buy,</a:t>
                </a:r>
                <a:endParaRPr lang="en-US" baseline="0">
                  <a:solidFill>
                    <a:srgbClr val="C00000"/>
                  </a:solidFill>
                </a:endParaRPr>
              </a:p>
              <a:p>
                <a:pPr>
                  <a:defRPr>
                    <a:solidFill>
                      <a:srgbClr val="C00000"/>
                    </a:solidFill>
                  </a:defRPr>
                </a:pPr>
                <a:fld id="{4DCEFB1B-8F25-407C-B710-8B254FAA0D6C}" type="VALUE">
                  <a:rPr lang="en-US">
                    <a:solidFill>
                      <a:srgbClr val="C00000"/>
                    </a:solidFill>
                  </a:rPr>
                  <a:pPr>
                    <a:defRPr>
                      <a:solidFill>
                        <a:srgbClr val="C00000"/>
                      </a:solidFill>
                    </a:defRPr>
                  </a:pPr>
                  <a:t>[VALUE]</a:t>
                </a:fld>
                <a:endParaRPr lang="en-US"/>
              </a:p>
            </c:rich>
          </c:tx>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27"/>
        <c:spPr>
          <a:ln w="28575" cap="rnd">
            <a:solidFill>
              <a:schemeClr val="accent1">
                <a:lumMod val="75000"/>
              </a:schemeClr>
            </a:solidFill>
            <a:round/>
          </a:ln>
          <a:effectLst/>
        </c:spPr>
        <c:marker>
          <c:symbol val="none"/>
        </c:marker>
        <c:dLbl>
          <c:idx val="0"/>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lumMod val="75000"/>
              </a:schemeClr>
            </a:solidFill>
            <a:round/>
          </a:ln>
          <a:effectLst/>
        </c:spPr>
        <c:marker>
          <c:symbol val="none"/>
        </c:marker>
        <c:dLbl>
          <c:idx val="0"/>
          <c:layout>
            <c:manualLayout>
              <c:x val="6.793321078100925E-4"/>
              <c:y val="2.326405363834361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001821F6-DF0D-41BD-BC36-F4944EFDA26E}" type="SERIESNAME">
                  <a:rPr lang="en-US"/>
                  <a:pPr>
                    <a:defRPr>
                      <a:solidFill>
                        <a:schemeClr val="accent1">
                          <a:lumMod val="75000"/>
                        </a:schemeClr>
                      </a:solidFill>
                    </a:defRPr>
                  </a:pPr>
                  <a:t>[SERIES NAME]</a:t>
                </a:fld>
                <a:r>
                  <a:rPr lang="en-US"/>
                  <a:t> Buy,</a:t>
                </a:r>
                <a:endParaRPr lang="en-US" baseline="0"/>
              </a:p>
              <a:p>
                <a:pPr>
                  <a:defRPr>
                    <a:solidFill>
                      <a:schemeClr val="accent1">
                        <a:lumMod val="75000"/>
                      </a:schemeClr>
                    </a:solidFill>
                  </a:defRPr>
                </a:pPr>
                <a:fld id="{15876BD1-ADE8-4E74-8006-9A4DE1E13D0F}" type="VALUE">
                  <a:rPr lang="en-US"/>
                  <a:pPr>
                    <a:defRPr>
                      <a:solidFill>
                        <a:schemeClr val="accent1">
                          <a:lumMod val="75000"/>
                        </a:schemeClr>
                      </a:solidFill>
                    </a:defRPr>
                  </a:pPr>
                  <a:t>[VALUE]</a:t>
                </a:fld>
                <a:endParaRPr lang="en-US"/>
              </a:p>
            </c:rich>
          </c:tx>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Lst>
        </c:dLbl>
      </c:pivotFmt>
      <c:pivotFmt>
        <c:idx val="29"/>
        <c:spPr>
          <a:ln w="28575" cap="rnd">
            <a:solidFill>
              <a:srgbClr val="C00000"/>
            </a:solidFill>
            <a:round/>
          </a:ln>
          <a:effectLst/>
        </c:spPr>
        <c:marker>
          <c:symbol val="none"/>
        </c:marker>
        <c:dLbl>
          <c:idx val="0"/>
          <c:layout>
            <c:manualLayout>
              <c:x val="-4.1237704316932217E-2"/>
              <c:y val="-2.1808347985628009E-2"/>
            </c:manualLayout>
          </c:layout>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rgbClr val="C00000"/>
              </a:solidFill>
              <a:round/>
            </a:ln>
            <a:effectLst/>
          </c:spPr>
          <c:marker>
            <c:symbol val="none"/>
          </c:marker>
          <c:dLbls>
            <c:dLbl>
              <c:idx val="0"/>
              <c:layout>
                <c:manualLayout>
                  <c:x val="-4.1237704316932217E-2"/>
                  <c:y val="-2.1808347985628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9B-46EC-9AE5-42F254F6089C}"/>
                </c:ext>
              </c:extLst>
            </c:dLbl>
            <c:dLbl>
              <c:idx val="2"/>
              <c:layout>
                <c:manualLayout>
                  <c:x val="1.9395048840746498E-2"/>
                  <c:y val="-3.260071859949545E-3"/>
                </c:manualLayout>
              </c:layout>
              <c:tx>
                <c:rich>
                  <a:bodyPr/>
                  <a:lstStyle/>
                  <a:p>
                    <a:fld id="{A6FC8B68-1018-45EC-95BB-456E9614EE79}" type="SERIESNAME">
                      <a:rPr lang="en-US">
                        <a:solidFill>
                          <a:srgbClr val="C00000"/>
                        </a:solidFill>
                      </a:rPr>
                      <a:pPr/>
                      <a:t>[SERIES NAME]</a:t>
                    </a:fld>
                    <a:r>
                      <a:rPr lang="en-US">
                        <a:solidFill>
                          <a:srgbClr val="C00000"/>
                        </a:solidFill>
                      </a:rPr>
                      <a:t> Buy,</a:t>
                    </a:r>
                    <a:endParaRPr lang="en-US" baseline="0">
                      <a:solidFill>
                        <a:srgbClr val="C00000"/>
                      </a:solidFill>
                    </a:endParaRPr>
                  </a:p>
                  <a:p>
                    <a:fld id="{4DCEFB1B-8F25-407C-B710-8B254FAA0D6C}" type="VALUE">
                      <a:rPr lang="en-US">
                        <a:solidFill>
                          <a:srgbClr val="C00000"/>
                        </a:solidFill>
                      </a:rPr>
                      <a:pPr/>
                      <a:t>[VALUE]</a:t>
                    </a:fld>
                    <a:endParaRPr lang="en-US"/>
                  </a:p>
                </c:rich>
              </c:tx>
              <c:dLblPos val="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0-0C9B-46EC-9AE5-42F254F6089C}"/>
                </c:ext>
              </c:extLst>
            </c:dLbl>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Table'!$A$58:$A$61</c:f>
              <c:strCache>
                <c:ptCount val="3"/>
                <c:pt idx="0">
                  <c:v>Middle Age</c:v>
                </c:pt>
                <c:pt idx="1">
                  <c:v>Senior</c:v>
                </c:pt>
                <c:pt idx="2">
                  <c:v>Young</c:v>
                </c:pt>
              </c:strCache>
            </c:strRef>
          </c:cat>
          <c:val>
            <c:numRef>
              <c:f>'Pivot Table'!$B$58:$B$61</c:f>
              <c:numCache>
                <c:formatCode>General</c:formatCode>
                <c:ptCount val="3"/>
                <c:pt idx="0">
                  <c:v>11</c:v>
                </c:pt>
                <c:pt idx="1">
                  <c:v>2</c:v>
                </c:pt>
                <c:pt idx="2">
                  <c:v>2</c:v>
                </c:pt>
              </c:numCache>
            </c:numRef>
          </c:val>
          <c:smooth val="0"/>
          <c:extLst>
            <c:ext xmlns:c16="http://schemas.microsoft.com/office/drawing/2014/chart" uri="{C3380CC4-5D6E-409C-BE32-E72D297353CC}">
              <c16:uniqueId val="{00000001-0C9B-46EC-9AE5-42F254F6089C}"/>
            </c:ext>
          </c:extLst>
        </c:ser>
        <c:ser>
          <c:idx val="1"/>
          <c:order val="1"/>
          <c:tx>
            <c:strRef>
              <c:f>'Pivot Table'!$C$56:$C$57</c:f>
              <c:strCache>
                <c:ptCount val="1"/>
                <c:pt idx="0">
                  <c:v>Yes</c:v>
                </c:pt>
              </c:strCache>
            </c:strRef>
          </c:tx>
          <c:spPr>
            <a:ln w="28575" cap="rnd">
              <a:solidFill>
                <a:schemeClr val="accent1">
                  <a:lumMod val="75000"/>
                </a:schemeClr>
              </a:solidFill>
              <a:round/>
            </a:ln>
            <a:effectLst/>
          </c:spPr>
          <c:marker>
            <c:symbol val="none"/>
          </c:marker>
          <c:dLbls>
            <c:dLbl>
              <c:idx val="2"/>
              <c:layout>
                <c:manualLayout>
                  <c:x val="6.793321078100925E-4"/>
                  <c:y val="2.3264053638343617E-2"/>
                </c:manualLayout>
              </c:layout>
              <c:tx>
                <c:rich>
                  <a:bodyPr/>
                  <a:lstStyle/>
                  <a:p>
                    <a:fld id="{001821F6-DF0D-41BD-BC36-F4944EFDA26E}" type="SERIESNAME">
                      <a:rPr lang="en-US"/>
                      <a:pPr/>
                      <a:t>[SERIES NAME]</a:t>
                    </a:fld>
                    <a:r>
                      <a:rPr lang="en-US"/>
                      <a:t> Buy,</a:t>
                    </a:r>
                    <a:endParaRPr lang="en-US" baseline="0"/>
                  </a:p>
                  <a:p>
                    <a:fld id="{15876BD1-ADE8-4E74-8006-9A4DE1E13D0F}" type="VALUE">
                      <a:rPr lang="en-US"/>
                      <a:pPr/>
                      <a:t>[VALUE]</a:t>
                    </a:fld>
                    <a:endParaRPr lang="en-US"/>
                  </a:p>
                </c:rich>
              </c:tx>
              <c:dLblPos val="r"/>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0C9B-46EC-9AE5-42F254F6089C}"/>
                </c:ext>
              </c:extLst>
            </c:dLbl>
            <c:numFmt formatCode="#,##0&quot;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Table'!$A$58:$A$61</c:f>
              <c:strCache>
                <c:ptCount val="3"/>
                <c:pt idx="0">
                  <c:v>Middle Age</c:v>
                </c:pt>
                <c:pt idx="1">
                  <c:v>Senior</c:v>
                </c:pt>
                <c:pt idx="2">
                  <c:v>Young</c:v>
                </c:pt>
              </c:strCache>
            </c:strRef>
          </c:cat>
          <c:val>
            <c:numRef>
              <c:f>'Pivot Table'!$C$58:$C$61</c:f>
              <c:numCache>
                <c:formatCode>General</c:formatCode>
                <c:ptCount val="3"/>
                <c:pt idx="0">
                  <c:v>12</c:v>
                </c:pt>
                <c:pt idx="1">
                  <c:v>2</c:v>
                </c:pt>
                <c:pt idx="2">
                  <c:v>5</c:v>
                </c:pt>
              </c:numCache>
            </c:numRef>
          </c:val>
          <c:smooth val="0"/>
          <c:extLst>
            <c:ext xmlns:c16="http://schemas.microsoft.com/office/drawing/2014/chart" uri="{C3380CC4-5D6E-409C-BE32-E72D297353CC}">
              <c16:uniqueId val="{00000003-0C9B-46EC-9AE5-42F254F6089C}"/>
            </c:ext>
          </c:extLst>
        </c:ser>
        <c:dLbls>
          <c:dLblPos val="t"/>
          <c:showLegendKey val="0"/>
          <c:showVal val="1"/>
          <c:showCatName val="0"/>
          <c:showSerName val="0"/>
          <c:showPercent val="0"/>
          <c:showBubbleSize val="0"/>
        </c:dLbls>
        <c:smooth val="0"/>
        <c:axId val="1089539616"/>
        <c:axId val="1089535776"/>
      </c:lineChart>
      <c:catAx>
        <c:axId val="1089539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535776"/>
        <c:crosses val="autoZero"/>
        <c:auto val="1"/>
        <c:lblAlgn val="ctr"/>
        <c:lblOffset val="100"/>
        <c:noMultiLvlLbl val="0"/>
      </c:catAx>
      <c:valAx>
        <c:axId val="1089535776"/>
        <c:scaling>
          <c:orientation val="minMax"/>
        </c:scaling>
        <c:delete val="1"/>
        <c:axPos val="l"/>
        <c:numFmt formatCode="General" sourceLinked="1"/>
        <c:majorTickMark val="out"/>
        <c:minorTickMark val="none"/>
        <c:tickLblPos val="nextTo"/>
        <c:crossAx val="108953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C00000"/>
          </a:solidFill>
          <a:ln w="19050">
            <a:solidFill>
              <a:schemeClr val="lt1"/>
            </a:solidFill>
          </a:ln>
          <a:effectLst/>
        </c:spPr>
        <c:dLbl>
          <c:idx val="0"/>
          <c:layout>
            <c:manualLayout>
              <c:x val="-1.414990785930219E-2"/>
              <c:y val="-5.7314918105815293E-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fld id="{339727A4-C8ED-492C-9C31-A6F977E99CEE}" type="CATEGORYNAME">
                  <a:rPr lang="en-US">
                    <a:solidFill>
                      <a:srgbClr val="C00000"/>
                    </a:solidFill>
                  </a:rPr>
                  <a:pPr>
                    <a:defRPr sz="900" b="0" i="0" u="none" strike="noStrike" kern="1200" baseline="0">
                      <a:solidFill>
                        <a:srgbClr val="C00000"/>
                      </a:solidFill>
                      <a:latin typeface="+mn-lt"/>
                      <a:ea typeface="+mn-ea"/>
                      <a:cs typeface="+mn-cs"/>
                    </a:defRPr>
                  </a:pPr>
                  <a:t>[CATEGORY NAME]</a:t>
                </a:fld>
                <a:r>
                  <a:rPr lang="en-US">
                    <a:solidFill>
                      <a:srgbClr val="C00000"/>
                    </a:solidFill>
                  </a:rPr>
                  <a:t> Buy,</a:t>
                </a:r>
                <a:r>
                  <a:rPr lang="en-US" baseline="0">
                    <a:solidFill>
                      <a:srgbClr val="C00000"/>
                    </a:solidFill>
                  </a:rPr>
                  <a:t>
</a:t>
                </a:r>
                <a:fld id="{4BAD681C-D881-4F11-91EC-CF89C5C64F2E}" type="PERCENTAGE">
                  <a:rPr lang="en-US" baseline="0">
                    <a:solidFill>
                      <a:srgbClr val="C00000"/>
                    </a:solidFill>
                  </a:rPr>
                  <a:pPr>
                    <a:defRPr sz="900" b="0" i="0" u="none" strike="noStrike" kern="1200" baseline="0">
                      <a:solidFill>
                        <a:srgbClr val="C00000"/>
                      </a:solidFill>
                      <a:latin typeface="+mn-lt"/>
                      <a:ea typeface="+mn-ea"/>
                      <a:cs typeface="+mn-cs"/>
                    </a:defRPr>
                  </a:pPr>
                  <a:t>[PERCENTAGE]</a:t>
                </a:fld>
                <a:endParaRPr lang="en-US" baseline="0">
                  <a:solidFill>
                    <a:srgbClr val="C00000"/>
                  </a:solidFill>
                </a:endParaRP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8131215555284988"/>
                  <c:h val="0.23065971154919582"/>
                </c:manualLayout>
              </c15:layout>
              <c15:dlblFieldTable/>
              <c15:showDataLabelsRange val="0"/>
            </c:ext>
          </c:extLst>
        </c:dLbl>
      </c:pivotFmt>
      <c:pivotFmt>
        <c:idx val="4"/>
        <c:spPr>
          <a:solidFill>
            <a:schemeClr val="accent1">
              <a:lumMod val="75000"/>
            </a:schemeClr>
          </a:solidFill>
          <a:ln w="19050">
            <a:solidFill>
              <a:schemeClr val="lt1"/>
            </a:solidFill>
          </a:ln>
          <a:effectLst/>
        </c:spPr>
        <c:dLbl>
          <c:idx val="0"/>
          <c:layout>
            <c:manualLayout>
              <c:x val="3.1606443196654843E-2"/>
              <c:y val="8.5737347492648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1">
                        <a:lumMod val="75000"/>
                      </a:schemeClr>
                    </a:solidFill>
                    <a:latin typeface="+mn-lt"/>
                    <a:ea typeface="+mn-ea"/>
                    <a:cs typeface="+mn-cs"/>
                  </a:defRPr>
                </a:pPr>
                <a:fld id="{E5EB76BD-B5BF-497D-8C32-83EE6AADE062}" type="CATEGORYNAME">
                  <a:rPr lang="en-US"/>
                  <a:pPr>
                    <a:defRPr sz="900" b="0" i="0" u="none" strike="noStrike" kern="1200" baseline="0">
                      <a:solidFill>
                        <a:schemeClr val="accent1">
                          <a:lumMod val="75000"/>
                        </a:schemeClr>
                      </a:solidFill>
                      <a:latin typeface="+mn-lt"/>
                      <a:ea typeface="+mn-ea"/>
                      <a:cs typeface="+mn-cs"/>
                    </a:defRPr>
                  </a:pPr>
                  <a:t>[CATEGORY NAME]</a:t>
                </a:fld>
                <a:r>
                  <a:rPr lang="en-US"/>
                  <a:t> Buy,</a:t>
                </a:r>
                <a:r>
                  <a:rPr lang="en-US" baseline="0"/>
                  <a:t>
</a:t>
                </a:r>
                <a:fld id="{483DD021-8D27-4FC5-8EF0-AFC74D310B5F}" type="PERCENTAGE">
                  <a:rPr lang="en-US" baseline="0"/>
                  <a:pPr>
                    <a:defRPr sz="900" b="0" i="0" u="none" strike="noStrike" kern="1200" baseline="0">
                      <a:solidFill>
                        <a:schemeClr val="accent1">
                          <a:lumMod val="75000"/>
                        </a:schemeClr>
                      </a:solidFill>
                      <a:latin typeface="+mn-lt"/>
                      <a:ea typeface="+mn-ea"/>
                      <a:cs typeface="+mn-cs"/>
                    </a:defRPr>
                  </a:pPr>
                  <a:t>[PERCENTAGE]</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1">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627100321519556"/>
                  <c:h val="0.21123798950003592"/>
                </c:manualLayout>
              </c15:layout>
              <c15:dlblFieldTable/>
              <c15:showDataLabelsRange val="0"/>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C00000"/>
          </a:solidFill>
          <a:ln w="19050">
            <a:solidFill>
              <a:schemeClr val="lt1"/>
            </a:solidFill>
          </a:ln>
          <a:effectLst/>
        </c:spPr>
        <c:dLbl>
          <c:idx val="0"/>
          <c:layout>
            <c:manualLayout>
              <c:x val="-1.414990785930219E-2"/>
              <c:y val="-5.7314918105815293E-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fld id="{339727A4-C8ED-492C-9C31-A6F977E99CEE}" type="CATEGORYNAME">
                  <a:rPr lang="en-US">
                    <a:solidFill>
                      <a:srgbClr val="C00000"/>
                    </a:solidFill>
                  </a:rPr>
                  <a:pPr>
                    <a:defRPr sz="900" b="0" i="0" u="none" strike="noStrike" kern="1200" baseline="0">
                      <a:solidFill>
                        <a:srgbClr val="C00000"/>
                      </a:solidFill>
                      <a:latin typeface="+mn-lt"/>
                      <a:ea typeface="+mn-ea"/>
                      <a:cs typeface="+mn-cs"/>
                    </a:defRPr>
                  </a:pPr>
                  <a:t>[CATEGORY NAME]</a:t>
                </a:fld>
                <a:r>
                  <a:rPr lang="en-US">
                    <a:solidFill>
                      <a:srgbClr val="C00000"/>
                    </a:solidFill>
                  </a:rPr>
                  <a:t> Buy,</a:t>
                </a:r>
                <a:r>
                  <a:rPr lang="en-US" baseline="0">
                    <a:solidFill>
                      <a:srgbClr val="C00000"/>
                    </a:solidFill>
                  </a:rPr>
                  <a:t>
</a:t>
                </a:r>
                <a:fld id="{4BAD681C-D881-4F11-91EC-CF89C5C64F2E}" type="PERCENTAGE">
                  <a:rPr lang="en-US" baseline="0">
                    <a:solidFill>
                      <a:srgbClr val="C00000"/>
                    </a:solidFill>
                  </a:rPr>
                  <a:pPr>
                    <a:defRPr sz="900" b="0" i="0" u="none" strike="noStrike" kern="1200" baseline="0">
                      <a:solidFill>
                        <a:srgbClr val="C00000"/>
                      </a:solidFill>
                      <a:latin typeface="+mn-lt"/>
                      <a:ea typeface="+mn-ea"/>
                      <a:cs typeface="+mn-cs"/>
                    </a:defRPr>
                  </a:pPr>
                  <a:t>[PERCENTAGE]</a:t>
                </a:fld>
                <a:endParaRPr lang="en-US" baseline="0">
                  <a:solidFill>
                    <a:srgbClr val="C00000"/>
                  </a:solidFill>
                </a:endParaRP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8131215555284988"/>
                  <c:h val="0.23065971154919582"/>
                </c:manualLayout>
              </c15:layout>
              <c15:dlblFieldTable/>
              <c15:showDataLabelsRange val="0"/>
            </c:ext>
          </c:extLst>
        </c:dLbl>
      </c:pivotFmt>
      <c:pivotFmt>
        <c:idx val="7"/>
        <c:spPr>
          <a:solidFill>
            <a:schemeClr val="accent1">
              <a:lumMod val="75000"/>
            </a:schemeClr>
          </a:solidFill>
          <a:ln w="19050">
            <a:solidFill>
              <a:schemeClr val="lt1"/>
            </a:solidFill>
          </a:ln>
          <a:effectLst/>
        </c:spPr>
        <c:dLbl>
          <c:idx val="0"/>
          <c:layout>
            <c:manualLayout>
              <c:x val="3.1606443196654843E-2"/>
              <c:y val="8.5737347492648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1">
                        <a:lumMod val="75000"/>
                      </a:schemeClr>
                    </a:solidFill>
                    <a:latin typeface="+mn-lt"/>
                    <a:ea typeface="+mn-ea"/>
                    <a:cs typeface="+mn-cs"/>
                  </a:defRPr>
                </a:pPr>
                <a:fld id="{E5EB76BD-B5BF-497D-8C32-83EE6AADE062}" type="CATEGORYNAME">
                  <a:rPr lang="en-US"/>
                  <a:pPr>
                    <a:defRPr sz="900" b="0" i="0" u="none" strike="noStrike" kern="1200" baseline="0">
                      <a:solidFill>
                        <a:schemeClr val="accent1">
                          <a:lumMod val="75000"/>
                        </a:schemeClr>
                      </a:solidFill>
                      <a:latin typeface="+mn-lt"/>
                      <a:ea typeface="+mn-ea"/>
                      <a:cs typeface="+mn-cs"/>
                    </a:defRPr>
                  </a:pPr>
                  <a:t>[CATEGORY NAME]</a:t>
                </a:fld>
                <a:r>
                  <a:rPr lang="en-US"/>
                  <a:t> Buy,</a:t>
                </a:r>
                <a:r>
                  <a:rPr lang="en-US" baseline="0"/>
                  <a:t>
</a:t>
                </a:r>
                <a:fld id="{483DD021-8D27-4FC5-8EF0-AFC74D310B5F}" type="PERCENTAGE">
                  <a:rPr lang="en-US" baseline="0"/>
                  <a:pPr>
                    <a:defRPr sz="900" b="0" i="0" u="none" strike="noStrike" kern="1200" baseline="0">
                      <a:solidFill>
                        <a:schemeClr val="accent1">
                          <a:lumMod val="75000"/>
                        </a:schemeClr>
                      </a:solidFill>
                      <a:latin typeface="+mn-lt"/>
                      <a:ea typeface="+mn-ea"/>
                      <a:cs typeface="+mn-cs"/>
                    </a:defRPr>
                  </a:pPr>
                  <a:t>[PERCENTAGE]</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1">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627100321519556"/>
                  <c:h val="0.21123798950003592"/>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C00000"/>
          </a:solidFill>
          <a:ln w="19050">
            <a:solidFill>
              <a:schemeClr val="lt1"/>
            </a:solidFill>
          </a:ln>
          <a:effectLst/>
        </c:spPr>
        <c:dLbl>
          <c:idx val="0"/>
          <c:layout>
            <c:manualLayout>
              <c:x val="-1.414990785930219E-2"/>
              <c:y val="-5.7314918105815293E-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fld id="{339727A4-C8ED-492C-9C31-A6F977E99CEE}" type="CATEGORYNAME">
                  <a:rPr lang="en-US">
                    <a:solidFill>
                      <a:srgbClr val="C00000"/>
                    </a:solidFill>
                  </a:rPr>
                  <a:pPr>
                    <a:defRPr sz="900" b="0" i="0" u="none" strike="noStrike" kern="1200" baseline="0">
                      <a:solidFill>
                        <a:srgbClr val="C00000"/>
                      </a:solidFill>
                      <a:latin typeface="+mn-lt"/>
                      <a:ea typeface="+mn-ea"/>
                      <a:cs typeface="+mn-cs"/>
                    </a:defRPr>
                  </a:pPr>
                  <a:t>[CATEGORY NAME]</a:t>
                </a:fld>
                <a:r>
                  <a:rPr lang="en-US">
                    <a:solidFill>
                      <a:srgbClr val="C00000"/>
                    </a:solidFill>
                  </a:rPr>
                  <a:t> Buy,</a:t>
                </a:r>
                <a:r>
                  <a:rPr lang="en-US" baseline="0">
                    <a:solidFill>
                      <a:srgbClr val="C00000"/>
                    </a:solidFill>
                  </a:rPr>
                  <a:t>
</a:t>
                </a:r>
                <a:fld id="{4BAD681C-D881-4F11-91EC-CF89C5C64F2E}" type="PERCENTAGE">
                  <a:rPr lang="en-US" baseline="0">
                    <a:solidFill>
                      <a:srgbClr val="C00000"/>
                    </a:solidFill>
                  </a:rPr>
                  <a:pPr>
                    <a:defRPr sz="900" b="0" i="0" u="none" strike="noStrike" kern="1200" baseline="0">
                      <a:solidFill>
                        <a:srgbClr val="C00000"/>
                      </a:solidFill>
                      <a:latin typeface="+mn-lt"/>
                      <a:ea typeface="+mn-ea"/>
                      <a:cs typeface="+mn-cs"/>
                    </a:defRPr>
                  </a:pPr>
                  <a:t>[PERCENTAGE]</a:t>
                </a:fld>
                <a:endParaRPr lang="en-US" baseline="0">
                  <a:solidFill>
                    <a:srgbClr val="C00000"/>
                  </a:solidFill>
                </a:endParaRP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8131215555284988"/>
                  <c:h val="0.23065971154919582"/>
                </c:manualLayout>
              </c15:layout>
              <c15:dlblFieldTable/>
              <c15:showDataLabelsRange val="0"/>
            </c:ext>
          </c:extLst>
        </c:dLbl>
      </c:pivotFmt>
      <c:pivotFmt>
        <c:idx val="10"/>
        <c:spPr>
          <a:solidFill>
            <a:schemeClr val="accent1">
              <a:lumMod val="75000"/>
            </a:schemeClr>
          </a:solidFill>
          <a:ln w="19050">
            <a:solidFill>
              <a:schemeClr val="lt1"/>
            </a:solidFill>
          </a:ln>
          <a:effectLst/>
        </c:spPr>
        <c:dLbl>
          <c:idx val="0"/>
          <c:layout>
            <c:manualLayout>
              <c:x val="3.1606443196654843E-2"/>
              <c:y val="8.5737347492648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1">
                        <a:lumMod val="75000"/>
                      </a:schemeClr>
                    </a:solidFill>
                    <a:latin typeface="+mn-lt"/>
                    <a:ea typeface="+mn-ea"/>
                    <a:cs typeface="+mn-cs"/>
                  </a:defRPr>
                </a:pPr>
                <a:fld id="{E5EB76BD-B5BF-497D-8C32-83EE6AADE062}" type="CATEGORYNAME">
                  <a:rPr lang="en-US"/>
                  <a:pPr>
                    <a:defRPr sz="900" b="0" i="0" u="none" strike="noStrike" kern="1200" baseline="0">
                      <a:solidFill>
                        <a:schemeClr val="accent1">
                          <a:lumMod val="75000"/>
                        </a:schemeClr>
                      </a:solidFill>
                      <a:latin typeface="+mn-lt"/>
                      <a:ea typeface="+mn-ea"/>
                      <a:cs typeface="+mn-cs"/>
                    </a:defRPr>
                  </a:pPr>
                  <a:t>[CATEGORY NAME]</a:t>
                </a:fld>
                <a:r>
                  <a:rPr lang="en-US"/>
                  <a:t> Buy,</a:t>
                </a:r>
                <a:r>
                  <a:rPr lang="en-US" baseline="0"/>
                  <a:t>
</a:t>
                </a:r>
                <a:fld id="{483DD021-8D27-4FC5-8EF0-AFC74D310B5F}" type="PERCENTAGE">
                  <a:rPr lang="en-US" baseline="0"/>
                  <a:pPr>
                    <a:defRPr sz="900" b="0" i="0" u="none" strike="noStrike" kern="1200" baseline="0">
                      <a:solidFill>
                        <a:schemeClr val="accent1">
                          <a:lumMod val="75000"/>
                        </a:schemeClr>
                      </a:solidFill>
                      <a:latin typeface="+mn-lt"/>
                      <a:ea typeface="+mn-ea"/>
                      <a:cs typeface="+mn-cs"/>
                    </a:defRPr>
                  </a:pPr>
                  <a:t>[PERCENTAGE]</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1">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627100321519556"/>
                  <c:h val="0.21123798950003592"/>
                </c:manualLayout>
              </c15:layout>
              <c15:dlblFieldTable/>
              <c15:showDataLabelsRange val="0"/>
            </c:ext>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rgbClr val="C00000"/>
          </a:solidFill>
          <a:ln w="19050">
            <a:solidFill>
              <a:schemeClr val="lt1"/>
            </a:solidFill>
          </a:ln>
          <a:effectLst/>
        </c:spPr>
        <c:dLbl>
          <c:idx val="0"/>
          <c:layout>
            <c:manualLayout>
              <c:x val="-1.414990785930219E-2"/>
              <c:y val="-5.7314918105815293E-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fld id="{339727A4-C8ED-492C-9C31-A6F977E99CEE}" type="CATEGORYNAME">
                  <a:rPr lang="en-US">
                    <a:solidFill>
                      <a:srgbClr val="C00000"/>
                    </a:solidFill>
                  </a:rPr>
                  <a:pPr>
                    <a:defRPr sz="900" b="0" i="0" u="none" strike="noStrike" kern="1200" baseline="0">
                      <a:solidFill>
                        <a:srgbClr val="C00000"/>
                      </a:solidFill>
                      <a:latin typeface="+mn-lt"/>
                      <a:ea typeface="+mn-ea"/>
                      <a:cs typeface="+mn-cs"/>
                    </a:defRPr>
                  </a:pPr>
                  <a:t>[CATEGORY NAME]</a:t>
                </a:fld>
                <a:r>
                  <a:rPr lang="en-US">
                    <a:solidFill>
                      <a:srgbClr val="C00000"/>
                    </a:solidFill>
                  </a:rPr>
                  <a:t> Buy,</a:t>
                </a:r>
                <a:r>
                  <a:rPr lang="en-US" baseline="0">
                    <a:solidFill>
                      <a:srgbClr val="C00000"/>
                    </a:solidFill>
                  </a:rPr>
                  <a:t>
</a:t>
                </a:r>
                <a:fld id="{4BAD681C-D881-4F11-91EC-CF89C5C64F2E}" type="PERCENTAGE">
                  <a:rPr lang="en-US" baseline="0">
                    <a:solidFill>
                      <a:srgbClr val="C00000"/>
                    </a:solidFill>
                  </a:rPr>
                  <a:pPr>
                    <a:defRPr sz="900" b="0" i="0" u="none" strike="noStrike" kern="1200" baseline="0">
                      <a:solidFill>
                        <a:srgbClr val="C00000"/>
                      </a:solidFill>
                      <a:latin typeface="+mn-lt"/>
                      <a:ea typeface="+mn-ea"/>
                      <a:cs typeface="+mn-cs"/>
                    </a:defRPr>
                  </a:pPr>
                  <a:t>[PERCENTAGE]</a:t>
                </a:fld>
                <a:endParaRPr lang="en-US" baseline="0">
                  <a:solidFill>
                    <a:srgbClr val="C00000"/>
                  </a:solidFill>
                </a:endParaRP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8131215555284988"/>
                  <c:h val="0.23065971154919582"/>
                </c:manualLayout>
              </c15:layout>
              <c15:dlblFieldTable/>
              <c15:showDataLabelsRange val="0"/>
            </c:ext>
          </c:extLst>
        </c:dLbl>
      </c:pivotFmt>
      <c:pivotFmt>
        <c:idx val="13"/>
        <c:spPr>
          <a:solidFill>
            <a:schemeClr val="accent1">
              <a:lumMod val="75000"/>
            </a:schemeClr>
          </a:solidFill>
          <a:ln w="19050">
            <a:solidFill>
              <a:schemeClr val="lt1"/>
            </a:solidFill>
          </a:ln>
          <a:effectLst/>
        </c:spPr>
        <c:dLbl>
          <c:idx val="0"/>
          <c:layout>
            <c:manualLayout>
              <c:x val="3.1606443196654843E-2"/>
              <c:y val="8.5737347492648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1">
                        <a:lumMod val="75000"/>
                      </a:schemeClr>
                    </a:solidFill>
                    <a:latin typeface="+mn-lt"/>
                    <a:ea typeface="+mn-ea"/>
                    <a:cs typeface="+mn-cs"/>
                  </a:defRPr>
                </a:pPr>
                <a:fld id="{E5EB76BD-B5BF-497D-8C32-83EE6AADE062}" type="CATEGORYNAME">
                  <a:rPr lang="en-US"/>
                  <a:pPr>
                    <a:defRPr sz="900" b="0" i="0" u="none" strike="noStrike" kern="1200" baseline="0">
                      <a:solidFill>
                        <a:schemeClr val="accent1">
                          <a:lumMod val="75000"/>
                        </a:schemeClr>
                      </a:solidFill>
                      <a:latin typeface="+mn-lt"/>
                      <a:ea typeface="+mn-ea"/>
                      <a:cs typeface="+mn-cs"/>
                    </a:defRPr>
                  </a:pPr>
                  <a:t>[CATEGORY NAME]</a:t>
                </a:fld>
                <a:r>
                  <a:rPr lang="en-US"/>
                  <a:t> Buy,</a:t>
                </a:r>
                <a:r>
                  <a:rPr lang="en-US" baseline="0"/>
                  <a:t>
</a:t>
                </a:r>
                <a:fld id="{483DD021-8D27-4FC5-8EF0-AFC74D310B5F}" type="PERCENTAGE">
                  <a:rPr lang="en-US" baseline="0"/>
                  <a:pPr>
                    <a:defRPr sz="900" b="0" i="0" u="none" strike="noStrike" kern="1200" baseline="0">
                      <a:solidFill>
                        <a:schemeClr val="accent1">
                          <a:lumMod val="75000"/>
                        </a:schemeClr>
                      </a:solidFill>
                      <a:latin typeface="+mn-lt"/>
                      <a:ea typeface="+mn-ea"/>
                      <a:cs typeface="+mn-cs"/>
                    </a:defRPr>
                  </a:pPr>
                  <a:t>[PERCENTAGE]</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1">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627100321519556"/>
                  <c:h val="0.21123798950003592"/>
                </c:manualLayout>
              </c15:layout>
              <c15:dlblFieldTable/>
              <c15:showDataLabelsRange val="0"/>
            </c:ext>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rgbClr val="C00000"/>
          </a:solidFill>
          <a:ln w="19050">
            <a:solidFill>
              <a:schemeClr val="lt1"/>
            </a:solidFill>
          </a:ln>
          <a:effectLst/>
        </c:spPr>
        <c:dLbl>
          <c:idx val="0"/>
          <c:layout>
            <c:manualLayout>
              <c:x val="-1.414990785930219E-2"/>
              <c:y val="-5.7314918105815293E-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fld id="{339727A4-C8ED-492C-9C31-A6F977E99CEE}" type="CATEGORYNAME">
                  <a:rPr lang="en-US">
                    <a:solidFill>
                      <a:srgbClr val="C00000"/>
                    </a:solidFill>
                  </a:rPr>
                  <a:pPr>
                    <a:defRPr>
                      <a:solidFill>
                        <a:srgbClr val="C00000"/>
                      </a:solidFill>
                    </a:defRPr>
                  </a:pPr>
                  <a:t>[CATEGORY NAME]</a:t>
                </a:fld>
                <a:r>
                  <a:rPr lang="en-US">
                    <a:solidFill>
                      <a:srgbClr val="C00000"/>
                    </a:solidFill>
                  </a:rPr>
                  <a:t> Buy,</a:t>
                </a:r>
                <a:r>
                  <a:rPr lang="en-US" baseline="0">
                    <a:solidFill>
                      <a:srgbClr val="C00000"/>
                    </a:solidFill>
                  </a:rPr>
                  <a:t>
</a:t>
                </a:r>
                <a:fld id="{4BAD681C-D881-4F11-91EC-CF89C5C64F2E}" type="PERCENTAGE">
                  <a:rPr lang="en-US" baseline="0">
                    <a:solidFill>
                      <a:srgbClr val="C00000"/>
                    </a:solidFill>
                  </a:rPr>
                  <a:pPr>
                    <a:defRPr>
                      <a:solidFill>
                        <a:srgbClr val="C00000"/>
                      </a:solidFill>
                    </a:defRPr>
                  </a:pPr>
                  <a:t>[PERCENTAGE]</a:t>
                </a:fld>
                <a:endParaRPr lang="en-US" baseline="0">
                  <a:solidFill>
                    <a:srgbClr val="C00000"/>
                  </a:solidFill>
                </a:endParaRP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8131215555284988"/>
                  <c:h val="0.23065971154919582"/>
                </c:manualLayout>
              </c15:layout>
              <c15:dlblFieldTable/>
              <c15:showDataLabelsRange val="0"/>
            </c:ext>
          </c:extLst>
        </c:dLbl>
      </c:pivotFmt>
      <c:pivotFmt>
        <c:idx val="16"/>
        <c:spPr>
          <a:solidFill>
            <a:schemeClr val="accent1">
              <a:lumMod val="75000"/>
            </a:schemeClr>
          </a:solidFill>
          <a:ln w="19050">
            <a:solidFill>
              <a:schemeClr val="lt1"/>
            </a:solidFill>
          </a:ln>
          <a:effectLst/>
        </c:spPr>
        <c:dLbl>
          <c:idx val="0"/>
          <c:layout>
            <c:manualLayout>
              <c:x val="3.1606443196654843E-2"/>
              <c:y val="8.5737347492648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1">
                        <a:lumMod val="75000"/>
                      </a:schemeClr>
                    </a:solidFill>
                    <a:latin typeface="+mn-lt"/>
                    <a:ea typeface="+mn-ea"/>
                    <a:cs typeface="+mn-cs"/>
                  </a:defRPr>
                </a:pPr>
                <a:fld id="{E5EB76BD-B5BF-497D-8C32-83EE6AADE062}" type="CATEGORYNAME">
                  <a:rPr lang="en-US"/>
                  <a:pPr>
                    <a:defRPr>
                      <a:solidFill>
                        <a:schemeClr val="accent1">
                          <a:lumMod val="75000"/>
                        </a:schemeClr>
                      </a:solidFill>
                    </a:defRPr>
                  </a:pPr>
                  <a:t>[CATEGORY NAME]</a:t>
                </a:fld>
                <a:r>
                  <a:rPr lang="en-US"/>
                  <a:t> Buy,</a:t>
                </a:r>
                <a:r>
                  <a:rPr lang="en-US" baseline="0"/>
                  <a:t>
</a:t>
                </a:r>
                <a:fld id="{483DD021-8D27-4FC5-8EF0-AFC74D310B5F}" type="PERCENTAGE">
                  <a:rPr lang="en-US" baseline="0"/>
                  <a:pPr>
                    <a:defRPr>
                      <a:solidFill>
                        <a:schemeClr val="accent1">
                          <a:lumMod val="75000"/>
                        </a:schemeClr>
                      </a:solidFill>
                    </a:defRPr>
                  </a:pPr>
                  <a:t>[PERCENTAGE]</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1">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627100321519556"/>
                  <c:h val="0.21123798950003592"/>
                </c:manualLayout>
              </c15:layout>
              <c15:dlblFieldTable/>
              <c15:showDataLabelsRange val="0"/>
            </c:ext>
          </c:extLst>
        </c:dLbl>
      </c:pivotFmt>
    </c:pivotFmts>
    <c:plotArea>
      <c:layout/>
      <c:pieChart>
        <c:varyColors val="1"/>
        <c:ser>
          <c:idx val="0"/>
          <c:order val="0"/>
          <c:tx>
            <c:strRef>
              <c:f>'Pivot Table'!$B$16:$B$17</c:f>
              <c:strCache>
                <c:ptCount val="1"/>
                <c:pt idx="0">
                  <c:v>Male</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7110-4120-B950-274E2F9A3078}"/>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7110-4120-B950-274E2F9A3078}"/>
              </c:ext>
            </c:extLst>
          </c:dPt>
          <c:dLbls>
            <c:dLbl>
              <c:idx val="0"/>
              <c:layout>
                <c:manualLayout>
                  <c:x val="-1.414990785930219E-2"/>
                  <c:y val="-5.7314918105815293E-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fld id="{339727A4-C8ED-492C-9C31-A6F977E99CEE}" type="CATEGORYNAME">
                      <a:rPr lang="en-US">
                        <a:solidFill>
                          <a:srgbClr val="C00000"/>
                        </a:solidFill>
                      </a:rPr>
                      <a:pPr>
                        <a:defRPr>
                          <a:solidFill>
                            <a:srgbClr val="C00000"/>
                          </a:solidFill>
                        </a:defRPr>
                      </a:pPr>
                      <a:t>[CATEGORY NAME]</a:t>
                    </a:fld>
                    <a:r>
                      <a:rPr lang="en-US">
                        <a:solidFill>
                          <a:srgbClr val="C00000"/>
                        </a:solidFill>
                      </a:rPr>
                      <a:t> Buy,</a:t>
                    </a:r>
                    <a:r>
                      <a:rPr lang="en-US" baseline="0">
                        <a:solidFill>
                          <a:srgbClr val="C00000"/>
                        </a:solidFill>
                      </a:rPr>
                      <a:t>
</a:t>
                    </a:r>
                    <a:fld id="{4BAD681C-D881-4F11-91EC-CF89C5C64F2E}" type="PERCENTAGE">
                      <a:rPr lang="en-US" baseline="0">
                        <a:solidFill>
                          <a:srgbClr val="C00000"/>
                        </a:solidFill>
                      </a:rPr>
                      <a:pPr>
                        <a:defRPr>
                          <a:solidFill>
                            <a:srgbClr val="C00000"/>
                          </a:solidFill>
                        </a:defRPr>
                      </a:pPr>
                      <a:t>[PERCENTAGE]</a:t>
                    </a:fld>
                    <a:endParaRPr lang="en-US" baseline="0">
                      <a:solidFill>
                        <a:srgbClr val="C00000"/>
                      </a:solidFill>
                    </a:endParaRP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8131215555284988"/>
                      <c:h val="0.23065971154919582"/>
                    </c:manualLayout>
                  </c15:layout>
                  <c15:dlblFieldTable/>
                  <c15:showDataLabelsRange val="0"/>
                </c:ext>
                <c:ext xmlns:c16="http://schemas.microsoft.com/office/drawing/2014/chart" uri="{C3380CC4-5D6E-409C-BE32-E72D297353CC}">
                  <c16:uniqueId val="{00000001-7110-4120-B950-274E2F9A3078}"/>
                </c:ext>
              </c:extLst>
            </c:dLbl>
            <c:dLbl>
              <c:idx val="1"/>
              <c:layout>
                <c:manualLayout>
                  <c:x val="3.1606443196654843E-2"/>
                  <c:y val="8.573734749264866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1">
                            <a:lumMod val="75000"/>
                          </a:schemeClr>
                        </a:solidFill>
                        <a:latin typeface="+mn-lt"/>
                        <a:ea typeface="+mn-ea"/>
                        <a:cs typeface="+mn-cs"/>
                      </a:defRPr>
                    </a:pPr>
                    <a:fld id="{E5EB76BD-B5BF-497D-8C32-83EE6AADE062}" type="CATEGORYNAME">
                      <a:rPr lang="en-US"/>
                      <a:pPr>
                        <a:defRPr>
                          <a:solidFill>
                            <a:schemeClr val="accent1">
                              <a:lumMod val="75000"/>
                            </a:schemeClr>
                          </a:solidFill>
                        </a:defRPr>
                      </a:pPr>
                      <a:t>[CATEGORY NAME]</a:t>
                    </a:fld>
                    <a:r>
                      <a:rPr lang="en-US"/>
                      <a:t> Buy,</a:t>
                    </a:r>
                    <a:r>
                      <a:rPr lang="en-US" baseline="0"/>
                      <a:t>
</a:t>
                    </a:r>
                    <a:fld id="{483DD021-8D27-4FC5-8EF0-AFC74D310B5F}" type="PERCENTAGE">
                      <a:rPr lang="en-US" baseline="0"/>
                      <a:pPr>
                        <a:defRPr>
                          <a:solidFill>
                            <a:schemeClr val="accent1">
                              <a:lumMod val="75000"/>
                            </a:schemeClr>
                          </a:solidFill>
                        </a:defRPr>
                      </a:pPr>
                      <a:t>[PERCENTAGE]</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1">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627100321519556"/>
                      <c:h val="0.21123798950003592"/>
                    </c:manualLayout>
                  </c15:layout>
                  <c15:dlblFieldTable/>
                  <c15:showDataLabelsRange val="0"/>
                </c:ext>
                <c:ext xmlns:c16="http://schemas.microsoft.com/office/drawing/2014/chart" uri="{C3380CC4-5D6E-409C-BE32-E72D297353CC}">
                  <c16:uniqueId val="{00000003-7110-4120-B950-274E2F9A30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 Table'!$A$18:$A$20</c:f>
              <c:strCache>
                <c:ptCount val="2"/>
                <c:pt idx="0">
                  <c:v>No</c:v>
                </c:pt>
                <c:pt idx="1">
                  <c:v>Yes</c:v>
                </c:pt>
              </c:strCache>
            </c:strRef>
          </c:cat>
          <c:val>
            <c:numRef>
              <c:f>'Pivot Table'!$B$18:$B$20</c:f>
              <c:numCache>
                <c:formatCode>General</c:formatCode>
                <c:ptCount val="2"/>
                <c:pt idx="0">
                  <c:v>11</c:v>
                </c:pt>
                <c:pt idx="1">
                  <c:v>11</c:v>
                </c:pt>
              </c:numCache>
            </c:numRef>
          </c:val>
          <c:extLst>
            <c:ext xmlns:c16="http://schemas.microsoft.com/office/drawing/2014/chart" uri="{C3380CC4-5D6E-409C-BE32-E72D297353CC}">
              <c16:uniqueId val="{00000004-7110-4120-B950-274E2F9A3078}"/>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rgbClr val="C00000"/>
          </a:solidFill>
          <a:ln w="19050">
            <a:solidFill>
              <a:schemeClr val="lt1"/>
            </a:solidFill>
          </a:ln>
          <a:effectLst/>
        </c:spPr>
        <c:dLbl>
          <c:idx val="0"/>
          <c:layout>
            <c:manualLayout>
              <c:x val="-5.812979819563237E-3"/>
              <c:y val="-5.113777838272008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fld id="{ED68A9B4-7553-4151-94A4-29D80A68F120}" type="CATEGORYNAME">
                  <a:rPr lang="en-US">
                    <a:solidFill>
                      <a:srgbClr val="C00000"/>
                    </a:solidFill>
                  </a:rPr>
                  <a:pPr>
                    <a:defRPr sz="900" b="0" i="0" u="none" strike="noStrike" kern="1200" baseline="0">
                      <a:solidFill>
                        <a:srgbClr val="C00000"/>
                      </a:solidFill>
                      <a:latin typeface="+mn-lt"/>
                      <a:ea typeface="+mn-ea"/>
                      <a:cs typeface="+mn-cs"/>
                    </a:defRPr>
                  </a:pPr>
                  <a:t>[CATEGORY NAME]</a:t>
                </a:fld>
                <a:r>
                  <a:rPr lang="en-US">
                    <a:solidFill>
                      <a:srgbClr val="C00000"/>
                    </a:solidFill>
                  </a:rPr>
                  <a:t> Buy,</a:t>
                </a:r>
                <a:endParaRPr lang="en-US" baseline="0">
                  <a:solidFill>
                    <a:srgbClr val="C00000"/>
                  </a:solidFill>
                </a:endParaRPr>
              </a:p>
              <a:p>
                <a:pPr>
                  <a:defRPr sz="900" b="0" i="0" u="none" strike="noStrike" kern="1200" baseline="0">
                    <a:solidFill>
                      <a:srgbClr val="C00000"/>
                    </a:solidFill>
                    <a:latin typeface="+mn-lt"/>
                    <a:ea typeface="+mn-ea"/>
                    <a:cs typeface="+mn-cs"/>
                  </a:defRPr>
                </a:pPr>
                <a:fld id="{96B637B1-4700-4329-888D-8235B65FD7C3}" type="PERCENTAGE">
                  <a:rPr lang="en-US">
                    <a:solidFill>
                      <a:srgbClr val="C00000"/>
                    </a:solidFill>
                  </a:rPr>
                  <a:pPr>
                    <a:defRPr sz="900" b="0" i="0" u="none" strike="noStrike" kern="1200" baseline="0">
                      <a:solidFill>
                        <a:srgbClr val="C00000"/>
                      </a:solidFill>
                      <a:latin typeface="+mn-lt"/>
                      <a:ea typeface="+mn-ea"/>
                      <a:cs typeface="+mn-cs"/>
                    </a:defRPr>
                  </a:pPr>
                  <a:t>[PERCENTAGE]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
        <c:spPr>
          <a:solidFill>
            <a:schemeClr val="accent1">
              <a:lumMod val="75000"/>
            </a:schemeClr>
          </a:solidFill>
          <a:ln w="19050">
            <a:solidFill>
              <a:schemeClr val="lt1"/>
            </a:solidFill>
          </a:ln>
          <a:effectLst/>
        </c:spPr>
        <c:dLbl>
          <c:idx val="0"/>
          <c:layout>
            <c:manualLayout>
              <c:x val="1.8547793315776853E-2"/>
              <c:y val="7.444213228868415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A27B974F-E591-483C-B3EE-C46CA560A3D0}" type="CATEGORYNAME">
                  <a:rPr lang="en-US">
                    <a:solidFill>
                      <a:schemeClr val="accent1">
                        <a:lumMod val="75000"/>
                      </a:schemeClr>
                    </a:solidFill>
                  </a:rPr>
                  <a:pPr>
                    <a:defRPr sz="900" b="0" i="0" u="none" strike="noStrike" kern="1200" baseline="0">
                      <a:solidFill>
                        <a:schemeClr val="accent1">
                          <a:lumMod val="75000"/>
                        </a:schemeClr>
                      </a:solidFill>
                      <a:latin typeface="+mn-lt"/>
                      <a:ea typeface="+mn-ea"/>
                      <a:cs typeface="+mn-cs"/>
                    </a:defRPr>
                  </a:pPr>
                  <a:t>[CATEGORY NAME]</a:t>
                </a:fld>
                <a:r>
                  <a:rPr lang="en-US">
                    <a:solidFill>
                      <a:schemeClr val="accent1">
                        <a:lumMod val="75000"/>
                      </a:schemeClr>
                    </a:solidFill>
                  </a:rPr>
                  <a:t> Buy,</a:t>
                </a:r>
                <a:endParaRPr lang="en-US" baseline="0">
                  <a:solidFill>
                    <a:schemeClr val="accent1">
                      <a:lumMod val="75000"/>
                    </a:schemeClr>
                  </a:solidFill>
                </a:endParaRPr>
              </a:p>
              <a:p>
                <a:pPr>
                  <a:defRPr sz="900" b="0" i="0" u="none" strike="noStrike" kern="1200" baseline="0">
                    <a:solidFill>
                      <a:schemeClr val="accent1">
                        <a:lumMod val="75000"/>
                      </a:schemeClr>
                    </a:solidFill>
                    <a:latin typeface="+mn-lt"/>
                    <a:ea typeface="+mn-ea"/>
                    <a:cs typeface="+mn-cs"/>
                  </a:defRPr>
                </a:pPr>
                <a:fld id="{D8B80476-A840-46D4-8C31-5235BA285F01}" type="PERCENTAGE">
                  <a:rPr lang="en-US">
                    <a:solidFill>
                      <a:schemeClr val="accent1">
                        <a:lumMod val="75000"/>
                      </a:schemeClr>
                    </a:solidFill>
                  </a:rPr>
                  <a:pPr>
                    <a:defRPr sz="900" b="0" i="0" u="none" strike="noStrike" kern="1200" baseline="0">
                      <a:solidFill>
                        <a:schemeClr val="accent1">
                          <a:lumMod val="75000"/>
                        </a:schemeClr>
                      </a:solidFill>
                      <a:latin typeface="+mn-lt"/>
                      <a:ea typeface="+mn-ea"/>
                      <a:cs typeface="+mn-cs"/>
                    </a:defRPr>
                  </a:pPr>
                  <a:t>[PERCENTAGE]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0549788896480436"/>
                  <c:h val="0.24011785325345339"/>
                </c:manualLayout>
              </c15:layout>
              <c15:dlblFieldTable/>
              <c15:showDataLabelsRange val="0"/>
            </c:ext>
          </c:extLst>
        </c:dLbl>
      </c:pivotFmt>
      <c:pivotFmt>
        <c:idx val="3"/>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spPr>
          <a:solidFill>
            <a:srgbClr val="C00000"/>
          </a:solidFill>
          <a:ln w="19050">
            <a:solidFill>
              <a:schemeClr val="lt1"/>
            </a:solidFill>
          </a:ln>
          <a:effectLst/>
        </c:spPr>
        <c:dLbl>
          <c:idx val="0"/>
          <c:layout>
            <c:manualLayout>
              <c:x val="-5.812979819563237E-3"/>
              <c:y val="-5.113777838272008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fld id="{ED68A9B4-7553-4151-94A4-29D80A68F120}" type="CATEGORYNAME">
                  <a:rPr lang="en-US">
                    <a:solidFill>
                      <a:srgbClr val="C00000"/>
                    </a:solidFill>
                  </a:rPr>
                  <a:pPr>
                    <a:defRPr sz="900" b="0" i="0" u="none" strike="noStrike" kern="1200" baseline="0">
                      <a:solidFill>
                        <a:srgbClr val="C00000"/>
                      </a:solidFill>
                      <a:latin typeface="+mn-lt"/>
                      <a:ea typeface="+mn-ea"/>
                      <a:cs typeface="+mn-cs"/>
                    </a:defRPr>
                  </a:pPr>
                  <a:t>[CATEGORY NAME]</a:t>
                </a:fld>
                <a:r>
                  <a:rPr lang="en-US">
                    <a:solidFill>
                      <a:srgbClr val="C00000"/>
                    </a:solidFill>
                  </a:rPr>
                  <a:t> Buy,</a:t>
                </a:r>
                <a:endParaRPr lang="en-US" baseline="0">
                  <a:solidFill>
                    <a:srgbClr val="C00000"/>
                  </a:solidFill>
                </a:endParaRPr>
              </a:p>
              <a:p>
                <a:pPr>
                  <a:defRPr sz="900" b="0" i="0" u="none" strike="noStrike" kern="1200" baseline="0">
                    <a:solidFill>
                      <a:srgbClr val="C00000"/>
                    </a:solidFill>
                    <a:latin typeface="+mn-lt"/>
                    <a:ea typeface="+mn-ea"/>
                    <a:cs typeface="+mn-cs"/>
                  </a:defRPr>
                </a:pPr>
                <a:fld id="{96B637B1-4700-4329-888D-8235B65FD7C3}" type="PERCENTAGE">
                  <a:rPr lang="en-US">
                    <a:solidFill>
                      <a:srgbClr val="C00000"/>
                    </a:solidFill>
                  </a:rPr>
                  <a:pPr>
                    <a:defRPr sz="900" b="0" i="0" u="none" strike="noStrike" kern="1200" baseline="0">
                      <a:solidFill>
                        <a:srgbClr val="C00000"/>
                      </a:solidFill>
                      <a:latin typeface="+mn-lt"/>
                      <a:ea typeface="+mn-ea"/>
                      <a:cs typeface="+mn-cs"/>
                    </a:defRPr>
                  </a:pPr>
                  <a:t>[PERCENTAGE]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5"/>
        <c:spPr>
          <a:solidFill>
            <a:schemeClr val="accent1">
              <a:lumMod val="75000"/>
            </a:schemeClr>
          </a:solidFill>
          <a:ln w="19050">
            <a:solidFill>
              <a:schemeClr val="lt1"/>
            </a:solidFill>
          </a:ln>
          <a:effectLst/>
        </c:spPr>
        <c:dLbl>
          <c:idx val="0"/>
          <c:layout>
            <c:manualLayout>
              <c:x val="1.8547793315776853E-2"/>
              <c:y val="7.444213228868415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A27B974F-E591-483C-B3EE-C46CA560A3D0}" type="CATEGORYNAME">
                  <a:rPr lang="en-US">
                    <a:solidFill>
                      <a:schemeClr val="accent1">
                        <a:lumMod val="75000"/>
                      </a:schemeClr>
                    </a:solidFill>
                  </a:rPr>
                  <a:pPr>
                    <a:defRPr sz="900" b="0" i="0" u="none" strike="noStrike" kern="1200" baseline="0">
                      <a:solidFill>
                        <a:schemeClr val="accent1">
                          <a:lumMod val="75000"/>
                        </a:schemeClr>
                      </a:solidFill>
                      <a:latin typeface="+mn-lt"/>
                      <a:ea typeface="+mn-ea"/>
                      <a:cs typeface="+mn-cs"/>
                    </a:defRPr>
                  </a:pPr>
                  <a:t>[CATEGORY NAME]</a:t>
                </a:fld>
                <a:r>
                  <a:rPr lang="en-US">
                    <a:solidFill>
                      <a:schemeClr val="accent1">
                        <a:lumMod val="75000"/>
                      </a:schemeClr>
                    </a:solidFill>
                  </a:rPr>
                  <a:t> Buy,</a:t>
                </a:r>
                <a:endParaRPr lang="en-US" baseline="0">
                  <a:solidFill>
                    <a:schemeClr val="accent1">
                      <a:lumMod val="75000"/>
                    </a:schemeClr>
                  </a:solidFill>
                </a:endParaRPr>
              </a:p>
              <a:p>
                <a:pPr>
                  <a:defRPr sz="900" b="0" i="0" u="none" strike="noStrike" kern="1200" baseline="0">
                    <a:solidFill>
                      <a:schemeClr val="accent1">
                        <a:lumMod val="75000"/>
                      </a:schemeClr>
                    </a:solidFill>
                    <a:latin typeface="+mn-lt"/>
                    <a:ea typeface="+mn-ea"/>
                    <a:cs typeface="+mn-cs"/>
                  </a:defRPr>
                </a:pPr>
                <a:fld id="{D8B80476-A840-46D4-8C31-5235BA285F01}" type="PERCENTAGE">
                  <a:rPr lang="en-US">
                    <a:solidFill>
                      <a:schemeClr val="accent1">
                        <a:lumMod val="75000"/>
                      </a:schemeClr>
                    </a:solidFill>
                  </a:rPr>
                  <a:pPr>
                    <a:defRPr sz="900" b="0" i="0" u="none" strike="noStrike" kern="1200" baseline="0">
                      <a:solidFill>
                        <a:schemeClr val="accent1">
                          <a:lumMod val="75000"/>
                        </a:schemeClr>
                      </a:solidFill>
                      <a:latin typeface="+mn-lt"/>
                      <a:ea typeface="+mn-ea"/>
                      <a:cs typeface="+mn-cs"/>
                    </a:defRPr>
                  </a:pPr>
                  <a:t>[PERCENTAGE]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0549788896480436"/>
                  <c:h val="0.24011785325345339"/>
                </c:manualLayout>
              </c15:layout>
              <c15:dlblFieldTable/>
              <c15:showDataLabelsRange val="0"/>
            </c:ext>
          </c:extLst>
        </c:dLbl>
      </c:pivotFmt>
      <c:pivotFmt>
        <c:idx val="6"/>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rgbClr val="C00000"/>
          </a:solidFill>
          <a:ln w="19050">
            <a:solidFill>
              <a:schemeClr val="lt1"/>
            </a:solidFill>
          </a:ln>
          <a:effectLst/>
        </c:spPr>
        <c:dLbl>
          <c:idx val="0"/>
          <c:layout>
            <c:manualLayout>
              <c:x val="-5.812979819563237E-3"/>
              <c:y val="-5.113777838272008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fld id="{ED68A9B4-7553-4151-94A4-29D80A68F120}" type="CATEGORYNAME">
                  <a:rPr lang="en-US">
                    <a:solidFill>
                      <a:srgbClr val="C00000"/>
                    </a:solidFill>
                  </a:rPr>
                  <a:pPr>
                    <a:defRPr sz="900" b="0" i="0" u="none" strike="noStrike" kern="1200" baseline="0">
                      <a:solidFill>
                        <a:srgbClr val="C00000"/>
                      </a:solidFill>
                      <a:latin typeface="+mn-lt"/>
                      <a:ea typeface="+mn-ea"/>
                      <a:cs typeface="+mn-cs"/>
                    </a:defRPr>
                  </a:pPr>
                  <a:t>[CATEGORY NAME]</a:t>
                </a:fld>
                <a:r>
                  <a:rPr lang="en-US">
                    <a:solidFill>
                      <a:srgbClr val="C00000"/>
                    </a:solidFill>
                  </a:rPr>
                  <a:t> Buy,</a:t>
                </a:r>
                <a:endParaRPr lang="en-US" baseline="0">
                  <a:solidFill>
                    <a:srgbClr val="C00000"/>
                  </a:solidFill>
                </a:endParaRPr>
              </a:p>
              <a:p>
                <a:pPr>
                  <a:defRPr sz="900" b="0" i="0" u="none" strike="noStrike" kern="1200" baseline="0">
                    <a:solidFill>
                      <a:srgbClr val="C00000"/>
                    </a:solidFill>
                    <a:latin typeface="+mn-lt"/>
                    <a:ea typeface="+mn-ea"/>
                    <a:cs typeface="+mn-cs"/>
                  </a:defRPr>
                </a:pPr>
                <a:fld id="{96B637B1-4700-4329-888D-8235B65FD7C3}" type="PERCENTAGE">
                  <a:rPr lang="en-US">
                    <a:solidFill>
                      <a:srgbClr val="C00000"/>
                    </a:solidFill>
                  </a:rPr>
                  <a:pPr>
                    <a:defRPr sz="900" b="0" i="0" u="none" strike="noStrike" kern="1200" baseline="0">
                      <a:solidFill>
                        <a:srgbClr val="C00000"/>
                      </a:solidFill>
                      <a:latin typeface="+mn-lt"/>
                      <a:ea typeface="+mn-ea"/>
                      <a:cs typeface="+mn-cs"/>
                    </a:defRPr>
                  </a:pPr>
                  <a:t>[PERCENTAGE]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8"/>
        <c:spPr>
          <a:solidFill>
            <a:schemeClr val="accent1">
              <a:lumMod val="75000"/>
            </a:schemeClr>
          </a:solidFill>
          <a:ln w="19050">
            <a:solidFill>
              <a:schemeClr val="lt1"/>
            </a:solidFill>
          </a:ln>
          <a:effectLst/>
        </c:spPr>
        <c:dLbl>
          <c:idx val="0"/>
          <c:layout>
            <c:manualLayout>
              <c:x val="1.8547793315776853E-2"/>
              <c:y val="7.444213228868415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A27B974F-E591-483C-B3EE-C46CA560A3D0}" type="CATEGORYNAME">
                  <a:rPr lang="en-US">
                    <a:solidFill>
                      <a:schemeClr val="accent1">
                        <a:lumMod val="75000"/>
                      </a:schemeClr>
                    </a:solidFill>
                  </a:rPr>
                  <a:pPr>
                    <a:defRPr sz="900" b="0" i="0" u="none" strike="noStrike" kern="1200" baseline="0">
                      <a:solidFill>
                        <a:schemeClr val="accent1">
                          <a:lumMod val="75000"/>
                        </a:schemeClr>
                      </a:solidFill>
                      <a:latin typeface="+mn-lt"/>
                      <a:ea typeface="+mn-ea"/>
                      <a:cs typeface="+mn-cs"/>
                    </a:defRPr>
                  </a:pPr>
                  <a:t>[CATEGORY NAME]</a:t>
                </a:fld>
                <a:r>
                  <a:rPr lang="en-US">
                    <a:solidFill>
                      <a:schemeClr val="accent1">
                        <a:lumMod val="75000"/>
                      </a:schemeClr>
                    </a:solidFill>
                  </a:rPr>
                  <a:t> Buy,</a:t>
                </a:r>
                <a:endParaRPr lang="en-US" baseline="0">
                  <a:solidFill>
                    <a:schemeClr val="accent1">
                      <a:lumMod val="75000"/>
                    </a:schemeClr>
                  </a:solidFill>
                </a:endParaRPr>
              </a:p>
              <a:p>
                <a:pPr>
                  <a:defRPr sz="900" b="0" i="0" u="none" strike="noStrike" kern="1200" baseline="0">
                    <a:solidFill>
                      <a:schemeClr val="accent1">
                        <a:lumMod val="75000"/>
                      </a:schemeClr>
                    </a:solidFill>
                    <a:latin typeface="+mn-lt"/>
                    <a:ea typeface="+mn-ea"/>
                    <a:cs typeface="+mn-cs"/>
                  </a:defRPr>
                </a:pPr>
                <a:fld id="{D8B80476-A840-46D4-8C31-5235BA285F01}" type="PERCENTAGE">
                  <a:rPr lang="en-US">
                    <a:solidFill>
                      <a:schemeClr val="accent1">
                        <a:lumMod val="75000"/>
                      </a:schemeClr>
                    </a:solidFill>
                  </a:rPr>
                  <a:pPr>
                    <a:defRPr sz="900" b="0" i="0" u="none" strike="noStrike" kern="1200" baseline="0">
                      <a:solidFill>
                        <a:schemeClr val="accent1">
                          <a:lumMod val="75000"/>
                        </a:schemeClr>
                      </a:solidFill>
                      <a:latin typeface="+mn-lt"/>
                      <a:ea typeface="+mn-ea"/>
                      <a:cs typeface="+mn-cs"/>
                    </a:defRPr>
                  </a:pPr>
                  <a:t>[PERCENTAGE]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0549788896480436"/>
                  <c:h val="0.24011785325345339"/>
                </c:manualLayout>
              </c15:layout>
              <c15:dlblFieldTable/>
              <c15:showDataLabelsRange val="0"/>
            </c:ext>
          </c:extLst>
        </c:dLbl>
      </c:pivotFmt>
      <c:pivotFmt>
        <c:idx val="9"/>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rgbClr val="C00000"/>
          </a:solidFill>
          <a:ln w="19050">
            <a:solidFill>
              <a:schemeClr val="lt1"/>
            </a:solidFill>
          </a:ln>
          <a:effectLst/>
        </c:spPr>
        <c:dLbl>
          <c:idx val="0"/>
          <c:layout>
            <c:manualLayout>
              <c:x val="-5.812979819563237E-3"/>
              <c:y val="-5.113777838272008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fld id="{ED68A9B4-7553-4151-94A4-29D80A68F120}" type="CATEGORYNAME">
                  <a:rPr lang="en-US">
                    <a:solidFill>
                      <a:srgbClr val="C00000"/>
                    </a:solidFill>
                  </a:rPr>
                  <a:pPr>
                    <a:defRPr sz="900" b="0" i="0" u="none" strike="noStrike" kern="1200" baseline="0">
                      <a:solidFill>
                        <a:srgbClr val="C00000"/>
                      </a:solidFill>
                      <a:latin typeface="+mn-lt"/>
                      <a:ea typeface="+mn-ea"/>
                      <a:cs typeface="+mn-cs"/>
                    </a:defRPr>
                  </a:pPr>
                  <a:t>[CATEGORY NAME]</a:t>
                </a:fld>
                <a:r>
                  <a:rPr lang="en-US">
                    <a:solidFill>
                      <a:srgbClr val="C00000"/>
                    </a:solidFill>
                  </a:rPr>
                  <a:t> Buy,</a:t>
                </a:r>
                <a:endParaRPr lang="en-US" baseline="0">
                  <a:solidFill>
                    <a:srgbClr val="C00000"/>
                  </a:solidFill>
                </a:endParaRPr>
              </a:p>
              <a:p>
                <a:pPr>
                  <a:defRPr sz="900" b="0" i="0" u="none" strike="noStrike" kern="1200" baseline="0">
                    <a:solidFill>
                      <a:srgbClr val="C00000"/>
                    </a:solidFill>
                    <a:latin typeface="+mn-lt"/>
                    <a:ea typeface="+mn-ea"/>
                    <a:cs typeface="+mn-cs"/>
                  </a:defRPr>
                </a:pPr>
                <a:fld id="{96B637B1-4700-4329-888D-8235B65FD7C3}" type="PERCENTAGE">
                  <a:rPr lang="en-US">
                    <a:solidFill>
                      <a:srgbClr val="C00000"/>
                    </a:solidFill>
                  </a:rPr>
                  <a:pPr>
                    <a:defRPr sz="900" b="0" i="0" u="none" strike="noStrike" kern="1200" baseline="0">
                      <a:solidFill>
                        <a:srgbClr val="C00000"/>
                      </a:solidFill>
                      <a:latin typeface="+mn-lt"/>
                      <a:ea typeface="+mn-ea"/>
                      <a:cs typeface="+mn-cs"/>
                    </a:defRPr>
                  </a:pPr>
                  <a:t>[PERCENTAGE]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1"/>
        <c:spPr>
          <a:solidFill>
            <a:schemeClr val="accent1">
              <a:lumMod val="75000"/>
            </a:schemeClr>
          </a:solidFill>
          <a:ln w="19050">
            <a:solidFill>
              <a:schemeClr val="lt1"/>
            </a:solidFill>
          </a:ln>
          <a:effectLst/>
        </c:spPr>
        <c:dLbl>
          <c:idx val="0"/>
          <c:layout>
            <c:manualLayout>
              <c:x val="1.8547793315776853E-2"/>
              <c:y val="7.444213228868415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A27B974F-E591-483C-B3EE-C46CA560A3D0}" type="CATEGORYNAME">
                  <a:rPr lang="en-US">
                    <a:solidFill>
                      <a:schemeClr val="accent1">
                        <a:lumMod val="75000"/>
                      </a:schemeClr>
                    </a:solidFill>
                  </a:rPr>
                  <a:pPr>
                    <a:defRPr sz="900" b="0" i="0" u="none" strike="noStrike" kern="1200" baseline="0">
                      <a:solidFill>
                        <a:schemeClr val="accent1">
                          <a:lumMod val="75000"/>
                        </a:schemeClr>
                      </a:solidFill>
                      <a:latin typeface="+mn-lt"/>
                      <a:ea typeface="+mn-ea"/>
                      <a:cs typeface="+mn-cs"/>
                    </a:defRPr>
                  </a:pPr>
                  <a:t>[CATEGORY NAME]</a:t>
                </a:fld>
                <a:r>
                  <a:rPr lang="en-US">
                    <a:solidFill>
                      <a:schemeClr val="accent1">
                        <a:lumMod val="75000"/>
                      </a:schemeClr>
                    </a:solidFill>
                  </a:rPr>
                  <a:t> Buy,</a:t>
                </a:r>
                <a:endParaRPr lang="en-US" baseline="0">
                  <a:solidFill>
                    <a:schemeClr val="accent1">
                      <a:lumMod val="75000"/>
                    </a:schemeClr>
                  </a:solidFill>
                </a:endParaRPr>
              </a:p>
              <a:p>
                <a:pPr>
                  <a:defRPr sz="900" b="0" i="0" u="none" strike="noStrike" kern="1200" baseline="0">
                    <a:solidFill>
                      <a:schemeClr val="accent1">
                        <a:lumMod val="75000"/>
                      </a:schemeClr>
                    </a:solidFill>
                    <a:latin typeface="+mn-lt"/>
                    <a:ea typeface="+mn-ea"/>
                    <a:cs typeface="+mn-cs"/>
                  </a:defRPr>
                </a:pPr>
                <a:fld id="{D8B80476-A840-46D4-8C31-5235BA285F01}" type="PERCENTAGE">
                  <a:rPr lang="en-US">
                    <a:solidFill>
                      <a:schemeClr val="accent1">
                        <a:lumMod val="75000"/>
                      </a:schemeClr>
                    </a:solidFill>
                  </a:rPr>
                  <a:pPr>
                    <a:defRPr sz="900" b="0" i="0" u="none" strike="noStrike" kern="1200" baseline="0">
                      <a:solidFill>
                        <a:schemeClr val="accent1">
                          <a:lumMod val="75000"/>
                        </a:schemeClr>
                      </a:solidFill>
                      <a:latin typeface="+mn-lt"/>
                      <a:ea typeface="+mn-ea"/>
                      <a:cs typeface="+mn-cs"/>
                    </a:defRPr>
                  </a:pPr>
                  <a:t>[PERCENTAGE]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0549788896480436"/>
                  <c:h val="0.24011785325345339"/>
                </c:manualLayout>
              </c15:layout>
              <c15:dlblFieldTable/>
              <c15:showDataLabelsRange val="0"/>
            </c:ext>
          </c:extLst>
        </c:dLbl>
      </c:pivotFmt>
      <c:pivotFmt>
        <c:idx val="12"/>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rgbClr val="C00000"/>
          </a:solidFill>
          <a:ln w="19050">
            <a:solidFill>
              <a:schemeClr val="lt1"/>
            </a:solidFill>
          </a:ln>
          <a:effectLst/>
        </c:spPr>
        <c:dLbl>
          <c:idx val="0"/>
          <c:layout>
            <c:manualLayout>
              <c:x val="-5.812979819563237E-3"/>
              <c:y val="-5.113777838272008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fld id="{ED68A9B4-7553-4151-94A4-29D80A68F120}" type="CATEGORYNAME">
                  <a:rPr lang="en-US">
                    <a:solidFill>
                      <a:srgbClr val="C00000"/>
                    </a:solidFill>
                  </a:rPr>
                  <a:pPr>
                    <a:defRPr>
                      <a:solidFill>
                        <a:srgbClr val="C00000"/>
                      </a:solidFill>
                    </a:defRPr>
                  </a:pPr>
                  <a:t>[CATEGORY NAME]</a:t>
                </a:fld>
                <a:r>
                  <a:rPr lang="en-US">
                    <a:solidFill>
                      <a:srgbClr val="C00000"/>
                    </a:solidFill>
                  </a:rPr>
                  <a:t> Buy,</a:t>
                </a:r>
                <a:endParaRPr lang="en-US" baseline="0">
                  <a:solidFill>
                    <a:srgbClr val="C00000"/>
                  </a:solidFill>
                </a:endParaRPr>
              </a:p>
              <a:p>
                <a:pPr>
                  <a:defRPr>
                    <a:solidFill>
                      <a:srgbClr val="C00000"/>
                    </a:solidFill>
                  </a:defRPr>
                </a:pPr>
                <a:fld id="{96B637B1-4700-4329-888D-8235B65FD7C3}" type="PERCENTAGE">
                  <a:rPr lang="en-US">
                    <a:solidFill>
                      <a:srgbClr val="C00000"/>
                    </a:solidFill>
                  </a:rPr>
                  <a:pPr>
                    <a:defRPr>
                      <a:solidFill>
                        <a:srgbClr val="C00000"/>
                      </a:solidFill>
                    </a:defRPr>
                  </a:pPr>
                  <a:t>[PERCENTAGE]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4"/>
        <c:spPr>
          <a:solidFill>
            <a:schemeClr val="accent1">
              <a:lumMod val="75000"/>
            </a:schemeClr>
          </a:solidFill>
          <a:ln w="19050">
            <a:solidFill>
              <a:schemeClr val="lt1"/>
            </a:solidFill>
          </a:ln>
          <a:effectLst/>
        </c:spPr>
        <c:dLbl>
          <c:idx val="0"/>
          <c:layout>
            <c:manualLayout>
              <c:x val="1.8547793315776853E-2"/>
              <c:y val="7.444213228868415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A27B974F-E591-483C-B3EE-C46CA560A3D0}" type="CATEGORYNAME">
                  <a:rPr lang="en-US">
                    <a:solidFill>
                      <a:schemeClr val="accent1">
                        <a:lumMod val="75000"/>
                      </a:schemeClr>
                    </a:solidFill>
                  </a:rPr>
                  <a:pPr>
                    <a:defRPr>
                      <a:solidFill>
                        <a:schemeClr val="accent1">
                          <a:lumMod val="75000"/>
                        </a:schemeClr>
                      </a:solidFill>
                    </a:defRPr>
                  </a:pPr>
                  <a:t>[CATEGORY NAME]</a:t>
                </a:fld>
                <a:r>
                  <a:rPr lang="en-US">
                    <a:solidFill>
                      <a:schemeClr val="accent1">
                        <a:lumMod val="75000"/>
                      </a:schemeClr>
                    </a:solidFill>
                  </a:rPr>
                  <a:t> Buy,</a:t>
                </a:r>
                <a:endParaRPr lang="en-US" baseline="0">
                  <a:solidFill>
                    <a:schemeClr val="accent1">
                      <a:lumMod val="75000"/>
                    </a:schemeClr>
                  </a:solidFill>
                </a:endParaRPr>
              </a:p>
              <a:p>
                <a:pPr>
                  <a:defRPr>
                    <a:solidFill>
                      <a:schemeClr val="accent1">
                        <a:lumMod val="75000"/>
                      </a:schemeClr>
                    </a:solidFill>
                  </a:defRPr>
                </a:pPr>
                <a:fld id="{D8B80476-A840-46D4-8C31-5235BA285F01}" type="PERCENTAGE">
                  <a:rPr lang="en-US">
                    <a:solidFill>
                      <a:schemeClr val="accent1">
                        <a:lumMod val="75000"/>
                      </a:schemeClr>
                    </a:solidFill>
                  </a:rPr>
                  <a:pPr>
                    <a:defRPr>
                      <a:solidFill>
                        <a:schemeClr val="accent1">
                          <a:lumMod val="75000"/>
                        </a:schemeClr>
                      </a:solidFill>
                    </a:defRPr>
                  </a:pPr>
                  <a:t>[PERCENTAGE]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0549788896480436"/>
                  <c:h val="0.24011785325345339"/>
                </c:manualLayout>
              </c15:layout>
              <c15:dlblFieldTable/>
              <c15:showDataLabelsRange val="0"/>
            </c:ext>
          </c:extLst>
        </c:dLbl>
      </c:pivotFmt>
    </c:pivotFmts>
    <c:plotArea>
      <c:layout/>
      <c:pieChart>
        <c:varyColors val="1"/>
        <c:ser>
          <c:idx val="0"/>
          <c:order val="0"/>
          <c:tx>
            <c:strRef>
              <c:f>'Pivot Table'!$B$30:$B$31</c:f>
              <c:strCache>
                <c:ptCount val="1"/>
                <c:pt idx="0">
                  <c:v>Female</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A0F2-4DB4-8F6B-DBFB1EBFBC4F}"/>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A0F2-4DB4-8F6B-DBFB1EBFBC4F}"/>
              </c:ext>
            </c:extLst>
          </c:dPt>
          <c:dLbls>
            <c:dLbl>
              <c:idx val="0"/>
              <c:layout>
                <c:manualLayout>
                  <c:x val="-5.812979819563237E-3"/>
                  <c:y val="-5.113777838272008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fld id="{ED68A9B4-7553-4151-94A4-29D80A68F120}" type="CATEGORYNAME">
                      <a:rPr lang="en-US">
                        <a:solidFill>
                          <a:srgbClr val="C00000"/>
                        </a:solidFill>
                      </a:rPr>
                      <a:pPr>
                        <a:defRPr>
                          <a:solidFill>
                            <a:srgbClr val="C00000"/>
                          </a:solidFill>
                        </a:defRPr>
                      </a:pPr>
                      <a:t>[CATEGORY NAME]</a:t>
                    </a:fld>
                    <a:r>
                      <a:rPr lang="en-US">
                        <a:solidFill>
                          <a:srgbClr val="C00000"/>
                        </a:solidFill>
                      </a:rPr>
                      <a:t> Buy,</a:t>
                    </a:r>
                    <a:endParaRPr lang="en-US" baseline="0">
                      <a:solidFill>
                        <a:srgbClr val="C00000"/>
                      </a:solidFill>
                    </a:endParaRPr>
                  </a:p>
                  <a:p>
                    <a:pPr>
                      <a:defRPr>
                        <a:solidFill>
                          <a:srgbClr val="C00000"/>
                        </a:solidFill>
                      </a:defRPr>
                    </a:pPr>
                    <a:fld id="{96B637B1-4700-4329-888D-8235B65FD7C3}" type="PERCENTAGE">
                      <a:rPr lang="en-US">
                        <a:solidFill>
                          <a:srgbClr val="C00000"/>
                        </a:solidFill>
                      </a:rPr>
                      <a:pPr>
                        <a:defRPr>
                          <a:solidFill>
                            <a:srgbClr val="C00000"/>
                          </a:solidFill>
                        </a:defRPr>
                      </a:pPr>
                      <a:t>[PERCENTAGE]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A0F2-4DB4-8F6B-DBFB1EBFBC4F}"/>
                </c:ext>
              </c:extLst>
            </c:dLbl>
            <c:dLbl>
              <c:idx val="1"/>
              <c:layout>
                <c:manualLayout>
                  <c:x val="1.8547793315776853E-2"/>
                  <c:y val="7.444213228868415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fld id="{A27B974F-E591-483C-B3EE-C46CA560A3D0}" type="CATEGORYNAME">
                      <a:rPr lang="en-US">
                        <a:solidFill>
                          <a:schemeClr val="accent1">
                            <a:lumMod val="75000"/>
                          </a:schemeClr>
                        </a:solidFill>
                      </a:rPr>
                      <a:pPr>
                        <a:defRPr>
                          <a:solidFill>
                            <a:schemeClr val="accent1">
                              <a:lumMod val="75000"/>
                            </a:schemeClr>
                          </a:solidFill>
                        </a:defRPr>
                      </a:pPr>
                      <a:t>[CATEGORY NAME]</a:t>
                    </a:fld>
                    <a:r>
                      <a:rPr lang="en-US">
                        <a:solidFill>
                          <a:schemeClr val="accent1">
                            <a:lumMod val="75000"/>
                          </a:schemeClr>
                        </a:solidFill>
                      </a:rPr>
                      <a:t> Buy,</a:t>
                    </a:r>
                    <a:endParaRPr lang="en-US" baseline="0">
                      <a:solidFill>
                        <a:schemeClr val="accent1">
                          <a:lumMod val="75000"/>
                        </a:schemeClr>
                      </a:solidFill>
                    </a:endParaRPr>
                  </a:p>
                  <a:p>
                    <a:pPr>
                      <a:defRPr>
                        <a:solidFill>
                          <a:schemeClr val="accent1">
                            <a:lumMod val="75000"/>
                          </a:schemeClr>
                        </a:solidFill>
                      </a:defRPr>
                    </a:pPr>
                    <a:fld id="{D8B80476-A840-46D4-8C31-5235BA285F01}" type="PERCENTAGE">
                      <a:rPr lang="en-US">
                        <a:solidFill>
                          <a:schemeClr val="accent1">
                            <a:lumMod val="75000"/>
                          </a:schemeClr>
                        </a:solidFill>
                      </a:rPr>
                      <a:pPr>
                        <a:defRPr>
                          <a:solidFill>
                            <a:schemeClr val="accent1">
                              <a:lumMod val="75000"/>
                            </a:schemeClr>
                          </a:solidFill>
                        </a:defRPr>
                      </a:pPr>
                      <a:t>[PERCENTAGE]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0549788896480436"/>
                      <c:h val="0.24011785325345339"/>
                    </c:manualLayout>
                  </c15:layout>
                  <c15:dlblFieldTable/>
                  <c15:showDataLabelsRange val="0"/>
                </c:ext>
                <c:ext xmlns:c16="http://schemas.microsoft.com/office/drawing/2014/chart" uri="{C3380CC4-5D6E-409C-BE32-E72D297353CC}">
                  <c16:uniqueId val="{00000003-A0F2-4DB4-8F6B-DBFB1EBFBC4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'Pivot Table'!$A$32:$A$34</c:f>
              <c:strCache>
                <c:ptCount val="2"/>
                <c:pt idx="0">
                  <c:v>No</c:v>
                </c:pt>
                <c:pt idx="1">
                  <c:v>Yes</c:v>
                </c:pt>
              </c:strCache>
            </c:strRef>
          </c:cat>
          <c:val>
            <c:numRef>
              <c:f>'Pivot Table'!$B$32:$B$34</c:f>
              <c:numCache>
                <c:formatCode>General</c:formatCode>
                <c:ptCount val="2"/>
                <c:pt idx="0">
                  <c:v>4</c:v>
                </c:pt>
                <c:pt idx="1">
                  <c:v>8</c:v>
                </c:pt>
              </c:numCache>
            </c:numRef>
          </c:val>
          <c:extLst>
            <c:ext xmlns:c16="http://schemas.microsoft.com/office/drawing/2014/chart" uri="{C3380CC4-5D6E-409C-BE32-E72D297353CC}">
              <c16:uniqueId val="{00000004-A0F2-4DB4-8F6B-DBFB1EBFBC4F}"/>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123865</xdr:colOff>
      <xdr:row>2</xdr:row>
      <xdr:rowOff>64611</xdr:rowOff>
    </xdr:from>
    <xdr:to>
      <xdr:col>18</xdr:col>
      <xdr:colOff>31647</xdr:colOff>
      <xdr:row>11</xdr:row>
      <xdr:rowOff>330</xdr:rowOff>
    </xdr:to>
    <xdr:grpSp>
      <xdr:nvGrpSpPr>
        <xdr:cNvPr id="2" name="Group 1">
          <a:extLst>
            <a:ext uri="{FF2B5EF4-FFF2-40B4-BE49-F238E27FC236}">
              <a16:creationId xmlns:a16="http://schemas.microsoft.com/office/drawing/2014/main" id="{CA13FAD0-10F3-4E9C-BE3F-0060AA2F5471}"/>
            </a:ext>
          </a:extLst>
        </xdr:cNvPr>
        <xdr:cNvGrpSpPr/>
      </xdr:nvGrpSpPr>
      <xdr:grpSpPr>
        <a:xfrm>
          <a:off x="4013240" y="350361"/>
          <a:ext cx="11464782" cy="1650219"/>
          <a:chOff x="3887641" y="359390"/>
          <a:chExt cx="12468946" cy="1668875"/>
        </a:xfrm>
      </xdr:grpSpPr>
      <xdr:sp macro="" textlink="">
        <xdr:nvSpPr>
          <xdr:cNvPr id="3" name="Rectangle 2">
            <a:extLst>
              <a:ext uri="{FF2B5EF4-FFF2-40B4-BE49-F238E27FC236}">
                <a16:creationId xmlns:a16="http://schemas.microsoft.com/office/drawing/2014/main" id="{D2FC938A-49BB-DE93-41D0-94D728AD8AC7}"/>
              </a:ext>
            </a:extLst>
          </xdr:cNvPr>
          <xdr:cNvSpPr/>
        </xdr:nvSpPr>
        <xdr:spPr>
          <a:xfrm>
            <a:off x="14112192" y="406430"/>
            <a:ext cx="2244395" cy="1682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00518E"/>
                </a:solidFill>
              </a:rPr>
              <a:t>Prepared</a:t>
            </a:r>
            <a:r>
              <a:rPr lang="en-US" sz="1200" b="1" baseline="0">
                <a:solidFill>
                  <a:srgbClr val="00518E"/>
                </a:solidFill>
              </a:rPr>
              <a:t> by Linh Huynh</a:t>
            </a:r>
          </a:p>
        </xdr:txBody>
      </xdr:sp>
      <xdr:sp macro="" textlink="">
        <xdr:nvSpPr>
          <xdr:cNvPr id="4" name="Rectangle 3">
            <a:extLst>
              <a:ext uri="{FF2B5EF4-FFF2-40B4-BE49-F238E27FC236}">
                <a16:creationId xmlns:a16="http://schemas.microsoft.com/office/drawing/2014/main" id="{22CD93CF-D793-635F-A288-AA37DB4A2333}"/>
              </a:ext>
            </a:extLst>
          </xdr:cNvPr>
          <xdr:cNvSpPr/>
        </xdr:nvSpPr>
        <xdr:spPr>
          <a:xfrm>
            <a:off x="3887641" y="359390"/>
            <a:ext cx="9504989" cy="1668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aseline="0">
                <a:solidFill>
                  <a:srgbClr val="00518E"/>
                </a:solidFill>
              </a:rPr>
              <a:t>BIKE SALES DASHBOARD</a:t>
            </a:r>
          </a:p>
        </xdr:txBody>
      </xdr:sp>
    </xdr:grpSp>
    <xdr:clientData/>
  </xdr:twoCellAnchor>
  <xdr:twoCellAnchor>
    <xdr:from>
      <xdr:col>7</xdr:col>
      <xdr:colOff>587939</xdr:colOff>
      <xdr:row>10</xdr:row>
      <xdr:rowOff>0</xdr:rowOff>
    </xdr:from>
    <xdr:to>
      <xdr:col>12</xdr:col>
      <xdr:colOff>416490</xdr:colOff>
      <xdr:row>10</xdr:row>
      <xdr:rowOff>0</xdr:rowOff>
    </xdr:to>
    <xdr:cxnSp macro="">
      <xdr:nvCxnSpPr>
        <xdr:cNvPr id="6" name="Straight Connector 5">
          <a:extLst>
            <a:ext uri="{FF2B5EF4-FFF2-40B4-BE49-F238E27FC236}">
              <a16:creationId xmlns:a16="http://schemas.microsoft.com/office/drawing/2014/main" id="{2750F97F-D098-48A0-9452-02033FBD5DD5}"/>
            </a:ext>
          </a:extLst>
        </xdr:cNvPr>
        <xdr:cNvCxnSpPr/>
      </xdr:nvCxnSpPr>
      <xdr:spPr>
        <a:xfrm flipV="1">
          <a:off x="6302939" y="1768929"/>
          <a:ext cx="4318908" cy="0"/>
        </a:xfrm>
        <a:prstGeom prst="line">
          <a:avLst/>
        </a:prstGeom>
        <a:ln>
          <a:solidFill>
            <a:srgbClr val="00518E"/>
          </a:solidFill>
          <a:prstDash val="lgDashDot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564079</xdr:colOff>
      <xdr:row>25</xdr:row>
      <xdr:rowOff>98174</xdr:rowOff>
    </xdr:from>
    <xdr:to>
      <xdr:col>8</xdr:col>
      <xdr:colOff>263072</xdr:colOff>
      <xdr:row>32</xdr:row>
      <xdr:rowOff>-1</xdr:rowOff>
    </xdr:to>
    <xdr:sp macro="" textlink="">
      <xdr:nvSpPr>
        <xdr:cNvPr id="15" name="TextBox 14">
          <a:extLst>
            <a:ext uri="{FF2B5EF4-FFF2-40B4-BE49-F238E27FC236}">
              <a16:creationId xmlns:a16="http://schemas.microsoft.com/office/drawing/2014/main" id="{6EDE4EA9-FD4A-4446-8A70-E1F830B86103}"/>
            </a:ext>
          </a:extLst>
        </xdr:cNvPr>
        <xdr:cNvSpPr txBox="1"/>
      </xdr:nvSpPr>
      <xdr:spPr>
        <a:xfrm>
          <a:off x="564079" y="4701924"/>
          <a:ext cx="6255368" cy="1140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a:solidFill>
                <a:schemeClr val="tx1">
                  <a:lumMod val="75000"/>
                  <a:lumOff val="25000"/>
                </a:schemeClr>
              </a:solidFill>
              <a:effectLst/>
              <a:latin typeface="+mn-lt"/>
              <a:ea typeface="+mn-ea"/>
              <a:cs typeface="+mn-cs"/>
            </a:rPr>
            <a:t>Average income of bike purchasers and non-purchasers</a:t>
          </a:r>
          <a:endParaRPr lang="en-US" sz="2800">
            <a:solidFill>
              <a:schemeClr val="tx1">
                <a:lumMod val="75000"/>
                <a:lumOff val="25000"/>
              </a:schemeClr>
            </a:solidFill>
          </a:endParaRPr>
        </a:p>
      </xdr:txBody>
    </xdr:sp>
    <xdr:clientData/>
  </xdr:twoCellAnchor>
  <xdr:twoCellAnchor>
    <xdr:from>
      <xdr:col>27</xdr:col>
      <xdr:colOff>20824</xdr:colOff>
      <xdr:row>15</xdr:row>
      <xdr:rowOff>17111</xdr:rowOff>
    </xdr:from>
    <xdr:to>
      <xdr:col>27</xdr:col>
      <xdr:colOff>272126</xdr:colOff>
      <xdr:row>18</xdr:row>
      <xdr:rowOff>107478</xdr:rowOff>
    </xdr:to>
    <xdr:sp macro="" textlink="">
      <xdr:nvSpPr>
        <xdr:cNvPr id="39" name="Round Same Side Corner Rectangle 8">
          <a:extLst>
            <a:ext uri="{FF2B5EF4-FFF2-40B4-BE49-F238E27FC236}">
              <a16:creationId xmlns:a16="http://schemas.microsoft.com/office/drawing/2014/main" id="{68DC616A-BD77-43FB-B22A-2130A67A149E}"/>
            </a:ext>
          </a:extLst>
        </xdr:cNvPr>
        <xdr:cNvSpPr/>
      </xdr:nvSpPr>
      <xdr:spPr>
        <a:xfrm>
          <a:off x="20324949" y="2715861"/>
          <a:ext cx="251302" cy="661867"/>
        </a:xfrm>
        <a:custGeom>
          <a:avLst/>
          <a:gdLst>
            <a:gd name="connsiteX0" fmla="*/ 280204 w 1489775"/>
            <a:gd name="connsiteY0" fmla="*/ 750754 h 3923699"/>
            <a:gd name="connsiteX1" fmla="*/ 1209570 w 1489775"/>
            <a:gd name="connsiteY1" fmla="*/ 750754 h 3923699"/>
            <a:gd name="connsiteX2" fmla="*/ 1489774 w 1489775"/>
            <a:gd name="connsiteY2" fmla="*/ 1030958 h 3923699"/>
            <a:gd name="connsiteX3" fmla="*/ 1489774 w 1489775"/>
            <a:gd name="connsiteY3" fmla="*/ 1293518 h 3923699"/>
            <a:gd name="connsiteX4" fmla="*/ 1489775 w 1489775"/>
            <a:gd name="connsiteY4" fmla="*/ 1293518 h 3923699"/>
            <a:gd name="connsiteX5" fmla="*/ 1489775 w 1489775"/>
            <a:gd name="connsiteY5" fmla="*/ 2063902 h 3923699"/>
            <a:gd name="connsiteX6" fmla="*/ 1345759 w 1489775"/>
            <a:gd name="connsiteY6" fmla="*/ 2207918 h 3923699"/>
            <a:gd name="connsiteX7" fmla="*/ 1201743 w 1489775"/>
            <a:gd name="connsiteY7" fmla="*/ 2063902 h 3923699"/>
            <a:gd name="connsiteX8" fmla="*/ 1201743 w 1489775"/>
            <a:gd name="connsiteY8" fmla="*/ 1390678 h 3923699"/>
            <a:gd name="connsiteX9" fmla="*/ 1158887 w 1489775"/>
            <a:gd name="connsiteY9" fmla="*/ 1390678 h 3923699"/>
            <a:gd name="connsiteX10" fmla="*/ 1158887 w 1489775"/>
            <a:gd name="connsiteY10" fmla="*/ 2305078 h 3923699"/>
            <a:gd name="connsiteX11" fmla="*/ 1151853 w 1489775"/>
            <a:gd name="connsiteY11" fmla="*/ 3743699 h 3923699"/>
            <a:gd name="connsiteX12" fmla="*/ 971853 w 1489775"/>
            <a:gd name="connsiteY12" fmla="*/ 3923699 h 3923699"/>
            <a:gd name="connsiteX13" fmla="*/ 791853 w 1489775"/>
            <a:gd name="connsiteY13" fmla="*/ 3743699 h 3923699"/>
            <a:gd name="connsiteX14" fmla="*/ 791853 w 1489775"/>
            <a:gd name="connsiteY14" fmla="*/ 2305078 h 3923699"/>
            <a:gd name="connsiteX15" fmla="*/ 683854 w 1489775"/>
            <a:gd name="connsiteY15" fmla="*/ 2305078 h 3923699"/>
            <a:gd name="connsiteX16" fmla="*/ 683854 w 1489775"/>
            <a:gd name="connsiteY16" fmla="*/ 3743698 h 3923699"/>
            <a:gd name="connsiteX17" fmla="*/ 503854 w 1489775"/>
            <a:gd name="connsiteY17" fmla="*/ 3923698 h 3923699"/>
            <a:gd name="connsiteX18" fmla="*/ 323854 w 1489775"/>
            <a:gd name="connsiteY18" fmla="*/ 3743698 h 3923699"/>
            <a:gd name="connsiteX19" fmla="*/ 323854 w 1489775"/>
            <a:gd name="connsiteY19" fmla="*/ 2238914 h 3923699"/>
            <a:gd name="connsiteX20" fmla="*/ 330887 w 1489775"/>
            <a:gd name="connsiteY20" fmla="*/ 2238914 h 3923699"/>
            <a:gd name="connsiteX21" fmla="*/ 330887 w 1489775"/>
            <a:gd name="connsiteY21" fmla="*/ 1390678 h 3923699"/>
            <a:gd name="connsiteX22" fmla="*/ 288033 w 1489775"/>
            <a:gd name="connsiteY22" fmla="*/ 1390678 h 3923699"/>
            <a:gd name="connsiteX23" fmla="*/ 288033 w 1489775"/>
            <a:gd name="connsiteY23" fmla="*/ 2063902 h 3923699"/>
            <a:gd name="connsiteX24" fmla="*/ 144017 w 1489775"/>
            <a:gd name="connsiteY24" fmla="*/ 2207918 h 3923699"/>
            <a:gd name="connsiteX25" fmla="*/ 1 w 1489775"/>
            <a:gd name="connsiteY25" fmla="*/ 2063902 h 3923699"/>
            <a:gd name="connsiteX26" fmla="*/ 1 w 1489775"/>
            <a:gd name="connsiteY26" fmla="*/ 1390678 h 3923699"/>
            <a:gd name="connsiteX27" fmla="*/ 0 w 1489775"/>
            <a:gd name="connsiteY27" fmla="*/ 1390678 h 3923699"/>
            <a:gd name="connsiteX28" fmla="*/ 0 w 1489775"/>
            <a:gd name="connsiteY28" fmla="*/ 1030958 h 3923699"/>
            <a:gd name="connsiteX29" fmla="*/ 280204 w 1489775"/>
            <a:gd name="connsiteY29" fmla="*/ 750754 h 3923699"/>
            <a:gd name="connsiteX30" fmla="*/ 744888 w 1489775"/>
            <a:gd name="connsiteY30" fmla="*/ 0 h 3923699"/>
            <a:gd name="connsiteX31" fmla="*/ 1082199 w 1489775"/>
            <a:gd name="connsiteY31" fmla="*/ 337311 h 3923699"/>
            <a:gd name="connsiteX32" fmla="*/ 744888 w 1489775"/>
            <a:gd name="connsiteY32" fmla="*/ 674622 h 3923699"/>
            <a:gd name="connsiteX33" fmla="*/ 407577 w 1489775"/>
            <a:gd name="connsiteY33" fmla="*/ 337311 h 3923699"/>
            <a:gd name="connsiteX34" fmla="*/ 744888 w 1489775"/>
            <a:gd name="connsiteY34" fmla="*/ 0 h 3923699"/>
            <a:gd name="connsiteX0" fmla="*/ 280204 w 1489775"/>
            <a:gd name="connsiteY0" fmla="*/ 750754 h 3923699"/>
            <a:gd name="connsiteX1" fmla="*/ 1209570 w 1489775"/>
            <a:gd name="connsiteY1" fmla="*/ 750754 h 3923699"/>
            <a:gd name="connsiteX2" fmla="*/ 1489774 w 1489775"/>
            <a:gd name="connsiteY2" fmla="*/ 1030958 h 3923699"/>
            <a:gd name="connsiteX3" fmla="*/ 1489774 w 1489775"/>
            <a:gd name="connsiteY3" fmla="*/ 1293518 h 3923699"/>
            <a:gd name="connsiteX4" fmla="*/ 1489775 w 1489775"/>
            <a:gd name="connsiteY4" fmla="*/ 1293518 h 3923699"/>
            <a:gd name="connsiteX5" fmla="*/ 1489775 w 1489775"/>
            <a:gd name="connsiteY5" fmla="*/ 2063902 h 3923699"/>
            <a:gd name="connsiteX6" fmla="*/ 1345759 w 1489775"/>
            <a:gd name="connsiteY6" fmla="*/ 2207918 h 3923699"/>
            <a:gd name="connsiteX7" fmla="*/ 1201743 w 1489775"/>
            <a:gd name="connsiteY7" fmla="*/ 2063902 h 3923699"/>
            <a:gd name="connsiteX8" fmla="*/ 1201743 w 1489775"/>
            <a:gd name="connsiteY8" fmla="*/ 1390678 h 3923699"/>
            <a:gd name="connsiteX9" fmla="*/ 1158887 w 1489775"/>
            <a:gd name="connsiteY9" fmla="*/ 1390678 h 3923699"/>
            <a:gd name="connsiteX10" fmla="*/ 1151853 w 1489775"/>
            <a:gd name="connsiteY10" fmla="*/ 3743699 h 3923699"/>
            <a:gd name="connsiteX11" fmla="*/ 971853 w 1489775"/>
            <a:gd name="connsiteY11" fmla="*/ 3923699 h 3923699"/>
            <a:gd name="connsiteX12" fmla="*/ 791853 w 1489775"/>
            <a:gd name="connsiteY12" fmla="*/ 3743699 h 3923699"/>
            <a:gd name="connsiteX13" fmla="*/ 791853 w 1489775"/>
            <a:gd name="connsiteY13" fmla="*/ 2305078 h 3923699"/>
            <a:gd name="connsiteX14" fmla="*/ 683854 w 1489775"/>
            <a:gd name="connsiteY14" fmla="*/ 2305078 h 3923699"/>
            <a:gd name="connsiteX15" fmla="*/ 683854 w 1489775"/>
            <a:gd name="connsiteY15" fmla="*/ 3743698 h 3923699"/>
            <a:gd name="connsiteX16" fmla="*/ 503854 w 1489775"/>
            <a:gd name="connsiteY16" fmla="*/ 3923698 h 3923699"/>
            <a:gd name="connsiteX17" fmla="*/ 323854 w 1489775"/>
            <a:gd name="connsiteY17" fmla="*/ 3743698 h 3923699"/>
            <a:gd name="connsiteX18" fmla="*/ 323854 w 1489775"/>
            <a:gd name="connsiteY18" fmla="*/ 2238914 h 3923699"/>
            <a:gd name="connsiteX19" fmla="*/ 330887 w 1489775"/>
            <a:gd name="connsiteY19" fmla="*/ 2238914 h 3923699"/>
            <a:gd name="connsiteX20" fmla="*/ 330887 w 1489775"/>
            <a:gd name="connsiteY20" fmla="*/ 1390678 h 3923699"/>
            <a:gd name="connsiteX21" fmla="*/ 288033 w 1489775"/>
            <a:gd name="connsiteY21" fmla="*/ 1390678 h 3923699"/>
            <a:gd name="connsiteX22" fmla="*/ 288033 w 1489775"/>
            <a:gd name="connsiteY22" fmla="*/ 2063902 h 3923699"/>
            <a:gd name="connsiteX23" fmla="*/ 144017 w 1489775"/>
            <a:gd name="connsiteY23" fmla="*/ 2207918 h 3923699"/>
            <a:gd name="connsiteX24" fmla="*/ 1 w 1489775"/>
            <a:gd name="connsiteY24" fmla="*/ 2063902 h 3923699"/>
            <a:gd name="connsiteX25" fmla="*/ 1 w 1489775"/>
            <a:gd name="connsiteY25" fmla="*/ 1390678 h 3923699"/>
            <a:gd name="connsiteX26" fmla="*/ 0 w 1489775"/>
            <a:gd name="connsiteY26" fmla="*/ 1390678 h 3923699"/>
            <a:gd name="connsiteX27" fmla="*/ 0 w 1489775"/>
            <a:gd name="connsiteY27" fmla="*/ 1030958 h 3923699"/>
            <a:gd name="connsiteX28" fmla="*/ 280204 w 1489775"/>
            <a:gd name="connsiteY28" fmla="*/ 750754 h 3923699"/>
            <a:gd name="connsiteX29" fmla="*/ 744888 w 1489775"/>
            <a:gd name="connsiteY29" fmla="*/ 0 h 3923699"/>
            <a:gd name="connsiteX30" fmla="*/ 1082199 w 1489775"/>
            <a:gd name="connsiteY30" fmla="*/ 337311 h 3923699"/>
            <a:gd name="connsiteX31" fmla="*/ 744888 w 1489775"/>
            <a:gd name="connsiteY31" fmla="*/ 674622 h 3923699"/>
            <a:gd name="connsiteX32" fmla="*/ 407577 w 1489775"/>
            <a:gd name="connsiteY32" fmla="*/ 337311 h 3923699"/>
            <a:gd name="connsiteX33" fmla="*/ 744888 w 1489775"/>
            <a:gd name="connsiteY33" fmla="*/ 0 h 3923699"/>
            <a:gd name="connsiteX0" fmla="*/ 280204 w 1489775"/>
            <a:gd name="connsiteY0" fmla="*/ 750754 h 3923699"/>
            <a:gd name="connsiteX1" fmla="*/ 1209570 w 1489775"/>
            <a:gd name="connsiteY1" fmla="*/ 750754 h 3923699"/>
            <a:gd name="connsiteX2" fmla="*/ 1489774 w 1489775"/>
            <a:gd name="connsiteY2" fmla="*/ 1030958 h 3923699"/>
            <a:gd name="connsiteX3" fmla="*/ 1489774 w 1489775"/>
            <a:gd name="connsiteY3" fmla="*/ 1293518 h 3923699"/>
            <a:gd name="connsiteX4" fmla="*/ 1489775 w 1489775"/>
            <a:gd name="connsiteY4" fmla="*/ 1293518 h 3923699"/>
            <a:gd name="connsiteX5" fmla="*/ 1489775 w 1489775"/>
            <a:gd name="connsiteY5" fmla="*/ 2063902 h 3923699"/>
            <a:gd name="connsiteX6" fmla="*/ 1345759 w 1489775"/>
            <a:gd name="connsiteY6" fmla="*/ 2207918 h 3923699"/>
            <a:gd name="connsiteX7" fmla="*/ 1201743 w 1489775"/>
            <a:gd name="connsiteY7" fmla="*/ 2063902 h 3923699"/>
            <a:gd name="connsiteX8" fmla="*/ 1201743 w 1489775"/>
            <a:gd name="connsiteY8" fmla="*/ 1390678 h 3923699"/>
            <a:gd name="connsiteX9" fmla="*/ 1158887 w 1489775"/>
            <a:gd name="connsiteY9" fmla="*/ 1390678 h 3923699"/>
            <a:gd name="connsiteX10" fmla="*/ 1151853 w 1489775"/>
            <a:gd name="connsiteY10" fmla="*/ 3743699 h 3923699"/>
            <a:gd name="connsiteX11" fmla="*/ 971853 w 1489775"/>
            <a:gd name="connsiteY11" fmla="*/ 3923699 h 3923699"/>
            <a:gd name="connsiteX12" fmla="*/ 791853 w 1489775"/>
            <a:gd name="connsiteY12" fmla="*/ 3743699 h 3923699"/>
            <a:gd name="connsiteX13" fmla="*/ 791853 w 1489775"/>
            <a:gd name="connsiteY13" fmla="*/ 2305078 h 3923699"/>
            <a:gd name="connsiteX14" fmla="*/ 683854 w 1489775"/>
            <a:gd name="connsiteY14" fmla="*/ 2305078 h 3923699"/>
            <a:gd name="connsiteX15" fmla="*/ 683854 w 1489775"/>
            <a:gd name="connsiteY15" fmla="*/ 3743698 h 3923699"/>
            <a:gd name="connsiteX16" fmla="*/ 503854 w 1489775"/>
            <a:gd name="connsiteY16" fmla="*/ 3923698 h 3923699"/>
            <a:gd name="connsiteX17" fmla="*/ 323854 w 1489775"/>
            <a:gd name="connsiteY17" fmla="*/ 3743698 h 3923699"/>
            <a:gd name="connsiteX18" fmla="*/ 323854 w 1489775"/>
            <a:gd name="connsiteY18" fmla="*/ 2238914 h 3923699"/>
            <a:gd name="connsiteX19" fmla="*/ 330887 w 1489775"/>
            <a:gd name="connsiteY19" fmla="*/ 1390678 h 3923699"/>
            <a:gd name="connsiteX20" fmla="*/ 288033 w 1489775"/>
            <a:gd name="connsiteY20" fmla="*/ 1390678 h 3923699"/>
            <a:gd name="connsiteX21" fmla="*/ 288033 w 1489775"/>
            <a:gd name="connsiteY21" fmla="*/ 2063902 h 3923699"/>
            <a:gd name="connsiteX22" fmla="*/ 144017 w 1489775"/>
            <a:gd name="connsiteY22" fmla="*/ 2207918 h 3923699"/>
            <a:gd name="connsiteX23" fmla="*/ 1 w 1489775"/>
            <a:gd name="connsiteY23" fmla="*/ 2063902 h 3923699"/>
            <a:gd name="connsiteX24" fmla="*/ 1 w 1489775"/>
            <a:gd name="connsiteY24" fmla="*/ 1390678 h 3923699"/>
            <a:gd name="connsiteX25" fmla="*/ 0 w 1489775"/>
            <a:gd name="connsiteY25" fmla="*/ 1390678 h 3923699"/>
            <a:gd name="connsiteX26" fmla="*/ 0 w 1489775"/>
            <a:gd name="connsiteY26" fmla="*/ 1030958 h 3923699"/>
            <a:gd name="connsiteX27" fmla="*/ 280204 w 1489775"/>
            <a:gd name="connsiteY27" fmla="*/ 750754 h 3923699"/>
            <a:gd name="connsiteX28" fmla="*/ 744888 w 1489775"/>
            <a:gd name="connsiteY28" fmla="*/ 0 h 3923699"/>
            <a:gd name="connsiteX29" fmla="*/ 1082199 w 1489775"/>
            <a:gd name="connsiteY29" fmla="*/ 337311 h 3923699"/>
            <a:gd name="connsiteX30" fmla="*/ 744888 w 1489775"/>
            <a:gd name="connsiteY30" fmla="*/ 674622 h 3923699"/>
            <a:gd name="connsiteX31" fmla="*/ 407577 w 1489775"/>
            <a:gd name="connsiteY31" fmla="*/ 337311 h 3923699"/>
            <a:gd name="connsiteX32" fmla="*/ 744888 w 1489775"/>
            <a:gd name="connsiteY32" fmla="*/ 0 h 3923699"/>
            <a:gd name="connsiteX0" fmla="*/ 280204 w 1489775"/>
            <a:gd name="connsiteY0" fmla="*/ 750754 h 3923699"/>
            <a:gd name="connsiteX1" fmla="*/ 1209570 w 1489775"/>
            <a:gd name="connsiteY1" fmla="*/ 750754 h 3923699"/>
            <a:gd name="connsiteX2" fmla="*/ 1489774 w 1489775"/>
            <a:gd name="connsiteY2" fmla="*/ 1030958 h 3923699"/>
            <a:gd name="connsiteX3" fmla="*/ 1489774 w 1489775"/>
            <a:gd name="connsiteY3" fmla="*/ 1293518 h 3923699"/>
            <a:gd name="connsiteX4" fmla="*/ 1489775 w 1489775"/>
            <a:gd name="connsiteY4" fmla="*/ 1293518 h 3923699"/>
            <a:gd name="connsiteX5" fmla="*/ 1489775 w 1489775"/>
            <a:gd name="connsiteY5" fmla="*/ 2063902 h 3923699"/>
            <a:gd name="connsiteX6" fmla="*/ 1345759 w 1489775"/>
            <a:gd name="connsiteY6" fmla="*/ 2207918 h 3923699"/>
            <a:gd name="connsiteX7" fmla="*/ 1201743 w 1489775"/>
            <a:gd name="connsiteY7" fmla="*/ 2063902 h 3923699"/>
            <a:gd name="connsiteX8" fmla="*/ 1201743 w 1489775"/>
            <a:gd name="connsiteY8" fmla="*/ 1390678 h 3923699"/>
            <a:gd name="connsiteX9" fmla="*/ 1158887 w 1489775"/>
            <a:gd name="connsiteY9" fmla="*/ 1390678 h 3923699"/>
            <a:gd name="connsiteX10" fmla="*/ 1151853 w 1489775"/>
            <a:gd name="connsiteY10" fmla="*/ 3743699 h 3923699"/>
            <a:gd name="connsiteX11" fmla="*/ 971853 w 1489775"/>
            <a:gd name="connsiteY11" fmla="*/ 3923699 h 3923699"/>
            <a:gd name="connsiteX12" fmla="*/ 791853 w 1489775"/>
            <a:gd name="connsiteY12" fmla="*/ 3743699 h 3923699"/>
            <a:gd name="connsiteX13" fmla="*/ 791853 w 1489775"/>
            <a:gd name="connsiteY13" fmla="*/ 2305078 h 3923699"/>
            <a:gd name="connsiteX14" fmla="*/ 683854 w 1489775"/>
            <a:gd name="connsiteY14" fmla="*/ 2305078 h 3923699"/>
            <a:gd name="connsiteX15" fmla="*/ 683854 w 1489775"/>
            <a:gd name="connsiteY15" fmla="*/ 3743698 h 3923699"/>
            <a:gd name="connsiteX16" fmla="*/ 503854 w 1489775"/>
            <a:gd name="connsiteY16" fmla="*/ 3923698 h 3923699"/>
            <a:gd name="connsiteX17" fmla="*/ 323854 w 1489775"/>
            <a:gd name="connsiteY17" fmla="*/ 3743698 h 3923699"/>
            <a:gd name="connsiteX18" fmla="*/ 330887 w 1489775"/>
            <a:gd name="connsiteY18" fmla="*/ 1390678 h 3923699"/>
            <a:gd name="connsiteX19" fmla="*/ 288033 w 1489775"/>
            <a:gd name="connsiteY19" fmla="*/ 1390678 h 3923699"/>
            <a:gd name="connsiteX20" fmla="*/ 288033 w 1489775"/>
            <a:gd name="connsiteY20" fmla="*/ 2063902 h 3923699"/>
            <a:gd name="connsiteX21" fmla="*/ 144017 w 1489775"/>
            <a:gd name="connsiteY21" fmla="*/ 2207918 h 3923699"/>
            <a:gd name="connsiteX22" fmla="*/ 1 w 1489775"/>
            <a:gd name="connsiteY22" fmla="*/ 2063902 h 3923699"/>
            <a:gd name="connsiteX23" fmla="*/ 1 w 1489775"/>
            <a:gd name="connsiteY23" fmla="*/ 1390678 h 3923699"/>
            <a:gd name="connsiteX24" fmla="*/ 0 w 1489775"/>
            <a:gd name="connsiteY24" fmla="*/ 1390678 h 3923699"/>
            <a:gd name="connsiteX25" fmla="*/ 0 w 1489775"/>
            <a:gd name="connsiteY25" fmla="*/ 1030958 h 3923699"/>
            <a:gd name="connsiteX26" fmla="*/ 280204 w 1489775"/>
            <a:gd name="connsiteY26" fmla="*/ 750754 h 3923699"/>
            <a:gd name="connsiteX27" fmla="*/ 744888 w 1489775"/>
            <a:gd name="connsiteY27" fmla="*/ 0 h 3923699"/>
            <a:gd name="connsiteX28" fmla="*/ 1082199 w 1489775"/>
            <a:gd name="connsiteY28" fmla="*/ 337311 h 3923699"/>
            <a:gd name="connsiteX29" fmla="*/ 744888 w 1489775"/>
            <a:gd name="connsiteY29" fmla="*/ 674622 h 3923699"/>
            <a:gd name="connsiteX30" fmla="*/ 407577 w 1489775"/>
            <a:gd name="connsiteY30" fmla="*/ 337311 h 3923699"/>
            <a:gd name="connsiteX31" fmla="*/ 744888 w 1489775"/>
            <a:gd name="connsiteY31" fmla="*/ 0 h 39236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1489775" h="3923699">
              <a:moveTo>
                <a:pt x="280204" y="750754"/>
              </a:moveTo>
              <a:lnTo>
                <a:pt x="1209570" y="750754"/>
              </a:lnTo>
              <a:cubicBezTo>
                <a:pt x="1364322" y="750754"/>
                <a:pt x="1489774" y="876206"/>
                <a:pt x="1489774" y="1030958"/>
              </a:cubicBezTo>
              <a:lnTo>
                <a:pt x="1489774" y="1293518"/>
              </a:lnTo>
              <a:lnTo>
                <a:pt x="1489775" y="1293518"/>
              </a:lnTo>
              <a:lnTo>
                <a:pt x="1489775" y="2063902"/>
              </a:lnTo>
              <a:cubicBezTo>
                <a:pt x="1489775" y="2143440"/>
                <a:pt x="1425297" y="2207918"/>
                <a:pt x="1345759" y="2207918"/>
              </a:cubicBezTo>
              <a:cubicBezTo>
                <a:pt x="1266221" y="2207918"/>
                <a:pt x="1201743" y="2143440"/>
                <a:pt x="1201743" y="2063902"/>
              </a:cubicBezTo>
              <a:lnTo>
                <a:pt x="1201743" y="1390678"/>
              </a:lnTo>
              <a:lnTo>
                <a:pt x="1158887" y="1390678"/>
              </a:lnTo>
              <a:cubicBezTo>
                <a:pt x="1156542" y="2175018"/>
                <a:pt x="1154198" y="2959359"/>
                <a:pt x="1151853" y="3743699"/>
              </a:cubicBezTo>
              <a:cubicBezTo>
                <a:pt x="1151853" y="3843110"/>
                <a:pt x="1071264" y="3923699"/>
                <a:pt x="971853" y="3923699"/>
              </a:cubicBezTo>
              <a:cubicBezTo>
                <a:pt x="872442" y="3923699"/>
                <a:pt x="791853" y="3843110"/>
                <a:pt x="791853" y="3743699"/>
              </a:cubicBezTo>
              <a:lnTo>
                <a:pt x="791853" y="2305078"/>
              </a:lnTo>
              <a:lnTo>
                <a:pt x="683854" y="2305078"/>
              </a:lnTo>
              <a:lnTo>
                <a:pt x="683854" y="3743698"/>
              </a:lnTo>
              <a:cubicBezTo>
                <a:pt x="683854" y="3843109"/>
                <a:pt x="603265" y="3923698"/>
                <a:pt x="503854" y="3923698"/>
              </a:cubicBezTo>
              <a:cubicBezTo>
                <a:pt x="404443" y="3923698"/>
                <a:pt x="323854" y="3843109"/>
                <a:pt x="323854" y="3743698"/>
              </a:cubicBezTo>
              <a:cubicBezTo>
                <a:pt x="326198" y="2959358"/>
                <a:pt x="328543" y="2175018"/>
                <a:pt x="330887" y="1390678"/>
              </a:cubicBezTo>
              <a:lnTo>
                <a:pt x="288033" y="1390678"/>
              </a:lnTo>
              <a:lnTo>
                <a:pt x="288033" y="2063902"/>
              </a:lnTo>
              <a:cubicBezTo>
                <a:pt x="288033" y="2143440"/>
                <a:pt x="223555" y="2207918"/>
                <a:pt x="144017" y="2207918"/>
              </a:cubicBezTo>
              <a:cubicBezTo>
                <a:pt x="64479" y="2207918"/>
                <a:pt x="1" y="2143440"/>
                <a:pt x="1" y="2063902"/>
              </a:cubicBezTo>
              <a:lnTo>
                <a:pt x="1" y="1390678"/>
              </a:lnTo>
              <a:lnTo>
                <a:pt x="0" y="1390678"/>
              </a:lnTo>
              <a:lnTo>
                <a:pt x="0" y="1030958"/>
              </a:lnTo>
              <a:cubicBezTo>
                <a:pt x="0" y="876206"/>
                <a:pt x="125452" y="750754"/>
                <a:pt x="280204" y="750754"/>
              </a:cubicBezTo>
              <a:close/>
              <a:moveTo>
                <a:pt x="744888" y="0"/>
              </a:moveTo>
              <a:cubicBezTo>
                <a:pt x="931180" y="0"/>
                <a:pt x="1082199" y="151019"/>
                <a:pt x="1082199" y="337311"/>
              </a:cubicBezTo>
              <a:cubicBezTo>
                <a:pt x="1082199" y="523603"/>
                <a:pt x="931180" y="674622"/>
                <a:pt x="744888" y="674622"/>
              </a:cubicBezTo>
              <a:cubicBezTo>
                <a:pt x="558596" y="674622"/>
                <a:pt x="407577" y="523603"/>
                <a:pt x="407577" y="337311"/>
              </a:cubicBezTo>
              <a:cubicBezTo>
                <a:pt x="407577" y="151019"/>
                <a:pt x="558596" y="0"/>
                <a:pt x="744888" y="0"/>
              </a:cubicBezTo>
              <a:close/>
            </a:path>
          </a:pathLst>
        </a:cu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27</xdr:col>
      <xdr:colOff>32698</xdr:colOff>
      <xdr:row>20</xdr:row>
      <xdr:rowOff>76036</xdr:rowOff>
    </xdr:from>
    <xdr:to>
      <xdr:col>27</xdr:col>
      <xdr:colOff>467570</xdr:colOff>
      <xdr:row>23</xdr:row>
      <xdr:rowOff>144071</xdr:rowOff>
    </xdr:to>
    <xdr:sp macro="" textlink="">
      <xdr:nvSpPr>
        <xdr:cNvPr id="40" name="Oval 35">
          <a:extLst>
            <a:ext uri="{FF2B5EF4-FFF2-40B4-BE49-F238E27FC236}">
              <a16:creationId xmlns:a16="http://schemas.microsoft.com/office/drawing/2014/main" id="{077A1491-CE98-436B-A807-A3F30BDEA4E9}"/>
            </a:ext>
          </a:extLst>
        </xdr:cNvPr>
        <xdr:cNvSpPr/>
      </xdr:nvSpPr>
      <xdr:spPr>
        <a:xfrm>
          <a:off x="20336823" y="3727286"/>
          <a:ext cx="434872" cy="639535"/>
        </a:xfrm>
        <a:custGeom>
          <a:avLst/>
          <a:gdLst/>
          <a:ahLst/>
          <a:cxnLst/>
          <a:rect l="l" t="t" r="r" b="b"/>
          <a:pathLst>
            <a:path w="2548531" h="3213371">
              <a:moveTo>
                <a:pt x="792000" y="2498954"/>
              </a:moveTo>
              <a:lnTo>
                <a:pt x="792000" y="2641726"/>
              </a:lnTo>
              <a:cubicBezTo>
                <a:pt x="463357" y="2661706"/>
                <a:pt x="216000" y="2748872"/>
                <a:pt x="216000" y="2853371"/>
              </a:cubicBezTo>
              <a:cubicBezTo>
                <a:pt x="216000" y="2972665"/>
                <a:pt x="538355" y="3069371"/>
                <a:pt x="936000" y="3069371"/>
              </a:cubicBezTo>
              <a:cubicBezTo>
                <a:pt x="1333645" y="3069371"/>
                <a:pt x="1656000" y="2972665"/>
                <a:pt x="1656000" y="2853371"/>
              </a:cubicBezTo>
              <a:cubicBezTo>
                <a:pt x="1656000" y="2748872"/>
                <a:pt x="1408644" y="2661706"/>
                <a:pt x="1080000" y="2641726"/>
              </a:cubicBezTo>
              <a:lnTo>
                <a:pt x="1080000" y="2498954"/>
              </a:lnTo>
              <a:cubicBezTo>
                <a:pt x="1528614" y="2524263"/>
                <a:pt x="1872000" y="2673393"/>
                <a:pt x="1872000" y="2853371"/>
              </a:cubicBezTo>
              <a:cubicBezTo>
                <a:pt x="1872000" y="3052194"/>
                <a:pt x="1452939" y="3213371"/>
                <a:pt x="936000" y="3213371"/>
              </a:cubicBezTo>
              <a:cubicBezTo>
                <a:pt x="419061" y="3213371"/>
                <a:pt x="0" y="3052194"/>
                <a:pt x="0" y="2853371"/>
              </a:cubicBezTo>
              <a:cubicBezTo>
                <a:pt x="0" y="2673393"/>
                <a:pt x="343386" y="2524263"/>
                <a:pt x="792000" y="2498954"/>
              </a:cubicBezTo>
              <a:close/>
              <a:moveTo>
                <a:pt x="2190403" y="180020"/>
              </a:moveTo>
              <a:cubicBezTo>
                <a:pt x="2388233" y="180020"/>
                <a:pt x="2548531" y="236495"/>
                <a:pt x="2548531" y="306081"/>
              </a:cubicBezTo>
              <a:lnTo>
                <a:pt x="2548531" y="1314569"/>
              </a:lnTo>
              <a:cubicBezTo>
                <a:pt x="2548531" y="1244983"/>
                <a:pt x="2388233" y="1188508"/>
                <a:pt x="2190403" y="1188508"/>
              </a:cubicBezTo>
              <a:cubicBezTo>
                <a:pt x="1992574" y="1188508"/>
                <a:pt x="1832276" y="1244983"/>
                <a:pt x="1832276" y="1314569"/>
              </a:cubicBezTo>
              <a:cubicBezTo>
                <a:pt x="1832276" y="1384155"/>
                <a:pt x="1671978" y="1440630"/>
                <a:pt x="1474148" y="1440630"/>
              </a:cubicBezTo>
              <a:cubicBezTo>
                <a:pt x="1276318" y="1440630"/>
                <a:pt x="1116020" y="1384155"/>
                <a:pt x="1116020" y="1314569"/>
              </a:cubicBezTo>
              <a:lnTo>
                <a:pt x="1116020" y="306081"/>
              </a:lnTo>
              <a:cubicBezTo>
                <a:pt x="1116020" y="375667"/>
                <a:pt x="1276318" y="432142"/>
                <a:pt x="1474148" y="432142"/>
              </a:cubicBezTo>
              <a:cubicBezTo>
                <a:pt x="1671978" y="432142"/>
                <a:pt x="1832276" y="375667"/>
                <a:pt x="1832276" y="306081"/>
              </a:cubicBezTo>
              <a:cubicBezTo>
                <a:pt x="1832276" y="236495"/>
                <a:pt x="1992574" y="180020"/>
                <a:pt x="2190403" y="180020"/>
              </a:cubicBezTo>
              <a:close/>
              <a:moveTo>
                <a:pt x="936000" y="0"/>
              </a:moveTo>
              <a:cubicBezTo>
                <a:pt x="1035422" y="0"/>
                <a:pt x="1116020" y="80598"/>
                <a:pt x="1116020" y="180020"/>
              </a:cubicBezTo>
              <a:cubicBezTo>
                <a:pt x="1116020" y="246019"/>
                <a:pt x="1080504" y="303723"/>
                <a:pt x="1026000" y="332457"/>
              </a:cubicBezTo>
              <a:lnTo>
                <a:pt x="1026000" y="2887874"/>
              </a:lnTo>
              <a:lnTo>
                <a:pt x="846000" y="2887874"/>
              </a:lnTo>
              <a:lnTo>
                <a:pt x="846000" y="332457"/>
              </a:lnTo>
              <a:cubicBezTo>
                <a:pt x="791497" y="303723"/>
                <a:pt x="755980" y="246019"/>
                <a:pt x="755980" y="180020"/>
              </a:cubicBezTo>
              <a:cubicBezTo>
                <a:pt x="755980" y="80598"/>
                <a:pt x="836578" y="0"/>
                <a:pt x="936000" y="0"/>
              </a:cubicBezTo>
              <a:close/>
            </a:path>
          </a:pathLst>
        </a:cu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0</xdr:col>
      <xdr:colOff>564079</xdr:colOff>
      <xdr:row>54</xdr:row>
      <xdr:rowOff>71717</xdr:rowOff>
    </xdr:from>
    <xdr:to>
      <xdr:col>15</xdr:col>
      <xdr:colOff>0</xdr:colOff>
      <xdr:row>57</xdr:row>
      <xdr:rowOff>38101</xdr:rowOff>
    </xdr:to>
    <xdr:sp macro="" textlink="">
      <xdr:nvSpPr>
        <xdr:cNvPr id="47" name="TextBox 46">
          <a:extLst>
            <a:ext uri="{FF2B5EF4-FFF2-40B4-BE49-F238E27FC236}">
              <a16:creationId xmlns:a16="http://schemas.microsoft.com/office/drawing/2014/main" id="{9211ECAD-7A4D-4CDB-9B79-F569CAF0FDE8}"/>
            </a:ext>
          </a:extLst>
        </xdr:cNvPr>
        <xdr:cNvSpPr txBox="1"/>
      </xdr:nvSpPr>
      <xdr:spPr>
        <a:xfrm>
          <a:off x="564079" y="10009467"/>
          <a:ext cx="12215296" cy="5378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a:solidFill>
                <a:schemeClr val="tx1">
                  <a:lumMod val="75000"/>
                  <a:lumOff val="25000"/>
                </a:schemeClr>
              </a:solidFill>
              <a:effectLst/>
              <a:latin typeface="+mn-lt"/>
              <a:ea typeface="+mn-ea"/>
              <a:cs typeface="+mn-cs"/>
            </a:rPr>
            <a:t>Trends in the number of bike buyers and non-buyers based on commute distance</a:t>
          </a:r>
          <a:endParaRPr lang="en-US" sz="2800">
            <a:solidFill>
              <a:schemeClr val="tx1">
                <a:lumMod val="75000"/>
                <a:lumOff val="25000"/>
              </a:schemeClr>
            </a:solidFill>
          </a:endParaRPr>
        </a:p>
      </xdr:txBody>
    </xdr:sp>
    <xdr:clientData/>
  </xdr:twoCellAnchor>
  <xdr:twoCellAnchor>
    <xdr:from>
      <xdr:col>0</xdr:col>
      <xdr:colOff>564079</xdr:colOff>
      <xdr:row>79</xdr:row>
      <xdr:rowOff>0</xdr:rowOff>
    </xdr:from>
    <xdr:to>
      <xdr:col>14</xdr:col>
      <xdr:colOff>0</xdr:colOff>
      <xdr:row>82</xdr:row>
      <xdr:rowOff>181648</xdr:rowOff>
    </xdr:to>
    <xdr:sp macro="" textlink="">
      <xdr:nvSpPr>
        <xdr:cNvPr id="55" name="TextBox 54">
          <a:extLst>
            <a:ext uri="{FF2B5EF4-FFF2-40B4-BE49-F238E27FC236}">
              <a16:creationId xmlns:a16="http://schemas.microsoft.com/office/drawing/2014/main" id="{1F748ACE-3BF3-415A-A0FA-EA70A0D5A439}"/>
            </a:ext>
          </a:extLst>
        </xdr:cNvPr>
        <xdr:cNvSpPr txBox="1"/>
      </xdr:nvSpPr>
      <xdr:spPr>
        <a:xfrm>
          <a:off x="564079" y="14700250"/>
          <a:ext cx="11326296" cy="6578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a:solidFill>
                <a:schemeClr val="tx1">
                  <a:lumMod val="75000"/>
                  <a:lumOff val="25000"/>
                </a:schemeClr>
              </a:solidFill>
              <a:effectLst/>
              <a:latin typeface="+mn-lt"/>
              <a:ea typeface="+mn-ea"/>
              <a:cs typeface="+mn-cs"/>
            </a:rPr>
            <a:t>Trends in the number of bike buyers and non-buyers by age brackets</a:t>
          </a:r>
        </a:p>
      </xdr:txBody>
    </xdr:sp>
    <xdr:clientData/>
  </xdr:twoCellAnchor>
  <xdr:twoCellAnchor editAs="oneCell">
    <xdr:from>
      <xdr:col>1</xdr:col>
      <xdr:colOff>95259</xdr:colOff>
      <xdr:row>4</xdr:row>
      <xdr:rowOff>181428</xdr:rowOff>
    </xdr:from>
    <xdr:to>
      <xdr:col>3</xdr:col>
      <xdr:colOff>483056</xdr:colOff>
      <xdr:row>13</xdr:row>
      <xdr:rowOff>2110</xdr:rowOff>
    </xdr:to>
    <xdr:pic>
      <xdr:nvPicPr>
        <xdr:cNvPr id="76" name="Picture 75">
          <a:extLst>
            <a:ext uri="{FF2B5EF4-FFF2-40B4-BE49-F238E27FC236}">
              <a16:creationId xmlns:a16="http://schemas.microsoft.com/office/drawing/2014/main" id="{4AFB10D1-1401-6339-8309-489A74A7C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4259" y="848178"/>
          <a:ext cx="2165797" cy="1503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176403</xdr:colOff>
      <xdr:row>31</xdr:row>
      <xdr:rowOff>89535</xdr:rowOff>
    </xdr:from>
    <xdr:to>
      <xdr:col>6</xdr:col>
      <xdr:colOff>650748</xdr:colOff>
      <xdr:row>49</xdr:row>
      <xdr:rowOff>0</xdr:rowOff>
    </xdr:to>
    <xdr:graphicFrame macro="">
      <xdr:nvGraphicFramePr>
        <xdr:cNvPr id="78" name="Chart 77">
          <a:extLst>
            <a:ext uri="{FF2B5EF4-FFF2-40B4-BE49-F238E27FC236}">
              <a16:creationId xmlns:a16="http://schemas.microsoft.com/office/drawing/2014/main" id="{0A481D12-3183-4181-B66C-F2FFCF1E5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504607</xdr:colOff>
      <xdr:row>58</xdr:row>
      <xdr:rowOff>38100</xdr:rowOff>
    </xdr:from>
    <xdr:to>
      <xdr:col>13</xdr:col>
      <xdr:colOff>59472</xdr:colOff>
      <xdr:row>75</xdr:row>
      <xdr:rowOff>0</xdr:rowOff>
    </xdr:to>
    <xdr:graphicFrame macro="">
      <xdr:nvGraphicFramePr>
        <xdr:cNvPr id="81" name="Chart 80">
          <a:extLst>
            <a:ext uri="{FF2B5EF4-FFF2-40B4-BE49-F238E27FC236}">
              <a16:creationId xmlns:a16="http://schemas.microsoft.com/office/drawing/2014/main" id="{1A748178-42D9-48C7-A867-925B83D72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399344</xdr:colOff>
      <xdr:row>11</xdr:row>
      <xdr:rowOff>123840</xdr:rowOff>
    </xdr:from>
    <xdr:to>
      <xdr:col>13</xdr:col>
      <xdr:colOff>605084</xdr:colOff>
      <xdr:row>16</xdr:row>
      <xdr:rowOff>2646</xdr:rowOff>
    </xdr:to>
    <mc:AlternateContent xmlns:mc="http://schemas.openxmlformats.org/markup-compatibility/2006">
      <mc:Choice xmlns:a14="http://schemas.microsoft.com/office/drawing/2010/main" Requires="a14">
        <xdr:graphicFrame macro="">
          <xdr:nvGraphicFramePr>
            <xdr:cNvPr id="85" name="Education">
              <a:extLst>
                <a:ext uri="{FF2B5EF4-FFF2-40B4-BE49-F238E27FC236}">
                  <a16:creationId xmlns:a16="http://schemas.microsoft.com/office/drawing/2014/main" id="{E0BCFA88-29E3-4F0B-9C4A-17EA73ED95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177719" y="2124090"/>
              <a:ext cx="6428740" cy="767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27213</xdr:colOff>
      <xdr:row>16</xdr:row>
      <xdr:rowOff>182220</xdr:rowOff>
    </xdr:from>
    <xdr:to>
      <xdr:col>9</xdr:col>
      <xdr:colOff>334190</xdr:colOff>
      <xdr:row>20</xdr:row>
      <xdr:rowOff>182253</xdr:rowOff>
    </xdr:to>
    <mc:AlternateContent xmlns:mc="http://schemas.openxmlformats.org/markup-compatibility/2006">
      <mc:Choice xmlns:a14="http://schemas.microsoft.com/office/drawing/2010/main" Requires="a14">
        <xdr:graphicFrame macro="">
          <xdr:nvGraphicFramePr>
            <xdr:cNvPr id="89" name="Marital Status">
              <a:extLst>
                <a:ext uri="{FF2B5EF4-FFF2-40B4-BE49-F238E27FC236}">
                  <a16:creationId xmlns:a16="http://schemas.microsoft.com/office/drawing/2014/main" id="{176A7007-06CD-4686-A57E-956956C005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694588" y="3071470"/>
              <a:ext cx="2084977" cy="762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442924</xdr:colOff>
      <xdr:row>16</xdr:row>
      <xdr:rowOff>178923</xdr:rowOff>
    </xdr:from>
    <xdr:to>
      <xdr:col>13</xdr:col>
      <xdr:colOff>96758</xdr:colOff>
      <xdr:row>21</xdr:row>
      <xdr:rowOff>0</xdr:rowOff>
    </xdr:to>
    <mc:AlternateContent xmlns:mc="http://schemas.openxmlformats.org/markup-compatibility/2006">
      <mc:Choice xmlns:a14="http://schemas.microsoft.com/office/drawing/2010/main" Requires="a14">
        <xdr:graphicFrame macro="">
          <xdr:nvGraphicFramePr>
            <xdr:cNvPr id="90" name="Region">
              <a:extLst>
                <a:ext uri="{FF2B5EF4-FFF2-40B4-BE49-F238E27FC236}">
                  <a16:creationId xmlns:a16="http://schemas.microsoft.com/office/drawing/2014/main" id="{7CC8F33F-D861-4B32-83F0-3C364173FC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88299" y="3068173"/>
              <a:ext cx="3209834" cy="7735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60107</xdr:colOff>
      <xdr:row>82</xdr:row>
      <xdr:rowOff>134658</xdr:rowOff>
    </xdr:from>
    <xdr:to>
      <xdr:col>12</xdr:col>
      <xdr:colOff>503972</xdr:colOff>
      <xdr:row>99</xdr:row>
      <xdr:rowOff>181648</xdr:rowOff>
    </xdr:to>
    <xdr:graphicFrame macro="">
      <xdr:nvGraphicFramePr>
        <xdr:cNvPr id="91" name="Chart 90">
          <a:extLst>
            <a:ext uri="{FF2B5EF4-FFF2-40B4-BE49-F238E27FC236}">
              <a16:creationId xmlns:a16="http://schemas.microsoft.com/office/drawing/2014/main" id="{2E183300-6BA8-4FCC-A0E8-96DEB58D5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333375</xdr:colOff>
      <xdr:row>25</xdr:row>
      <xdr:rowOff>98175</xdr:rowOff>
    </xdr:from>
    <xdr:to>
      <xdr:col>17</xdr:col>
      <xdr:colOff>338529</xdr:colOff>
      <xdr:row>31</xdr:row>
      <xdr:rowOff>95250</xdr:rowOff>
    </xdr:to>
    <xdr:sp macro="" textlink="">
      <xdr:nvSpPr>
        <xdr:cNvPr id="92" name="TextBox 91">
          <a:extLst>
            <a:ext uri="{FF2B5EF4-FFF2-40B4-BE49-F238E27FC236}">
              <a16:creationId xmlns:a16="http://schemas.microsoft.com/office/drawing/2014/main" id="{EA28B020-1835-457E-9A97-83CCFEA66717}"/>
            </a:ext>
          </a:extLst>
        </xdr:cNvPr>
        <xdr:cNvSpPr txBox="1"/>
      </xdr:nvSpPr>
      <xdr:spPr>
        <a:xfrm>
          <a:off x="7778750" y="4701925"/>
          <a:ext cx="7117154" cy="104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a:solidFill>
                <a:schemeClr val="tx1">
                  <a:lumMod val="75000"/>
                  <a:lumOff val="25000"/>
                </a:schemeClr>
              </a:solidFill>
              <a:effectLst/>
              <a:latin typeface="+mn-lt"/>
              <a:ea typeface="+mn-ea"/>
              <a:cs typeface="+mn-cs"/>
            </a:rPr>
            <a:t>The proportion of bike buyers compared to non-buyers by gender</a:t>
          </a:r>
          <a:endParaRPr lang="en-US" sz="2800">
            <a:solidFill>
              <a:schemeClr val="tx1">
                <a:lumMod val="75000"/>
                <a:lumOff val="25000"/>
              </a:schemeClr>
            </a:solidFill>
          </a:endParaRPr>
        </a:p>
      </xdr:txBody>
    </xdr:sp>
    <xdr:clientData/>
  </xdr:twoCellAnchor>
  <xdr:twoCellAnchor>
    <xdr:from>
      <xdr:col>9</xdr:col>
      <xdr:colOff>333375</xdr:colOff>
      <xdr:row>34</xdr:row>
      <xdr:rowOff>66675</xdr:rowOff>
    </xdr:from>
    <xdr:to>
      <xdr:col>13</xdr:col>
      <xdr:colOff>252095</xdr:colOff>
      <xdr:row>49</xdr:row>
      <xdr:rowOff>0</xdr:rowOff>
    </xdr:to>
    <xdr:graphicFrame macro="">
      <xdr:nvGraphicFramePr>
        <xdr:cNvPr id="93" name="Chart 92">
          <a:extLst>
            <a:ext uri="{FF2B5EF4-FFF2-40B4-BE49-F238E27FC236}">
              <a16:creationId xmlns:a16="http://schemas.microsoft.com/office/drawing/2014/main" id="{5026876E-152E-4D37-8BFF-3129FE411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465528</xdr:colOff>
      <xdr:row>34</xdr:row>
      <xdr:rowOff>66675</xdr:rowOff>
    </xdr:from>
    <xdr:to>
      <xdr:col>17</xdr:col>
      <xdr:colOff>384248</xdr:colOff>
      <xdr:row>49</xdr:row>
      <xdr:rowOff>0</xdr:rowOff>
    </xdr:to>
    <xdr:graphicFrame macro="">
      <xdr:nvGraphicFramePr>
        <xdr:cNvPr id="94" name="Chart 93">
          <a:extLst>
            <a:ext uri="{FF2B5EF4-FFF2-40B4-BE49-F238E27FC236}">
              <a16:creationId xmlns:a16="http://schemas.microsoft.com/office/drawing/2014/main" id="{F5CD2CDB-9649-418D-A192-53B949520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h Huynh My" refreshedDate="45568.495136342593" createdVersion="8" refreshedVersion="8" minRefreshableVersion="3" recordCount="1000" xr:uid="{87293650-A335-49D3-9F8A-A90F14CFB053}">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987863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x v="0"/>
  </r>
  <r>
    <x v="1"/>
    <x v="0"/>
    <x v="1"/>
    <x v="1"/>
    <x v="1"/>
    <x v="1"/>
    <x v="1"/>
    <x v="0"/>
    <x v="1"/>
    <x v="0"/>
    <x v="0"/>
    <x v="1"/>
    <x v="0"/>
    <x v="0"/>
  </r>
  <r>
    <x v="2"/>
    <x v="0"/>
    <x v="1"/>
    <x v="2"/>
    <x v="2"/>
    <x v="1"/>
    <x v="2"/>
    <x v="1"/>
    <x v="2"/>
    <x v="1"/>
    <x v="0"/>
    <x v="2"/>
    <x v="1"/>
    <x v="0"/>
  </r>
  <r>
    <x v="3"/>
    <x v="1"/>
    <x v="1"/>
    <x v="3"/>
    <x v="3"/>
    <x v="0"/>
    <x v="2"/>
    <x v="0"/>
    <x v="1"/>
    <x v="2"/>
    <x v="1"/>
    <x v="3"/>
    <x v="0"/>
    <x v="1"/>
  </r>
  <r>
    <x v="4"/>
    <x v="1"/>
    <x v="1"/>
    <x v="1"/>
    <x v="3"/>
    <x v="0"/>
    <x v="1"/>
    <x v="1"/>
    <x v="0"/>
    <x v="0"/>
    <x v="0"/>
    <x v="4"/>
    <x v="0"/>
    <x v="1"/>
  </r>
  <r>
    <x v="5"/>
    <x v="0"/>
    <x v="0"/>
    <x v="4"/>
    <x v="4"/>
    <x v="1"/>
    <x v="3"/>
    <x v="0"/>
    <x v="0"/>
    <x v="3"/>
    <x v="0"/>
    <x v="5"/>
    <x v="0"/>
    <x v="0"/>
  </r>
  <r>
    <x v="6"/>
    <x v="1"/>
    <x v="1"/>
    <x v="5"/>
    <x v="4"/>
    <x v="2"/>
    <x v="4"/>
    <x v="0"/>
    <x v="3"/>
    <x v="0"/>
    <x v="1"/>
    <x v="6"/>
    <x v="2"/>
    <x v="1"/>
  </r>
  <r>
    <x v="7"/>
    <x v="0"/>
    <x v="1"/>
    <x v="0"/>
    <x v="0"/>
    <x v="0"/>
    <x v="0"/>
    <x v="0"/>
    <x v="0"/>
    <x v="0"/>
    <x v="0"/>
    <x v="1"/>
    <x v="0"/>
    <x v="1"/>
  </r>
  <r>
    <x v="8"/>
    <x v="0"/>
    <x v="1"/>
    <x v="6"/>
    <x v="4"/>
    <x v="3"/>
    <x v="1"/>
    <x v="0"/>
    <x v="2"/>
    <x v="2"/>
    <x v="1"/>
    <x v="7"/>
    <x v="1"/>
    <x v="0"/>
  </r>
  <r>
    <x v="9"/>
    <x v="0"/>
    <x v="1"/>
    <x v="7"/>
    <x v="4"/>
    <x v="1"/>
    <x v="3"/>
    <x v="0"/>
    <x v="1"/>
    <x v="0"/>
    <x v="0"/>
    <x v="8"/>
    <x v="0"/>
    <x v="1"/>
  </r>
  <r>
    <x v="10"/>
    <x v="0"/>
    <x v="0"/>
    <x v="1"/>
    <x v="1"/>
    <x v="2"/>
    <x v="0"/>
    <x v="1"/>
    <x v="2"/>
    <x v="3"/>
    <x v="1"/>
    <x v="9"/>
    <x v="0"/>
    <x v="1"/>
  </r>
  <r>
    <x v="11"/>
    <x v="1"/>
    <x v="0"/>
    <x v="8"/>
    <x v="3"/>
    <x v="0"/>
    <x v="2"/>
    <x v="1"/>
    <x v="3"/>
    <x v="4"/>
    <x v="1"/>
    <x v="4"/>
    <x v="0"/>
    <x v="0"/>
  </r>
  <r>
    <x v="12"/>
    <x v="0"/>
    <x v="1"/>
    <x v="9"/>
    <x v="2"/>
    <x v="1"/>
    <x v="2"/>
    <x v="0"/>
    <x v="0"/>
    <x v="0"/>
    <x v="0"/>
    <x v="10"/>
    <x v="1"/>
    <x v="0"/>
  </r>
  <r>
    <x v="13"/>
    <x v="0"/>
    <x v="1"/>
    <x v="0"/>
    <x v="4"/>
    <x v="1"/>
    <x v="1"/>
    <x v="0"/>
    <x v="1"/>
    <x v="3"/>
    <x v="0"/>
    <x v="11"/>
    <x v="0"/>
    <x v="1"/>
  </r>
  <r>
    <x v="14"/>
    <x v="1"/>
    <x v="1"/>
    <x v="10"/>
    <x v="0"/>
    <x v="1"/>
    <x v="0"/>
    <x v="1"/>
    <x v="1"/>
    <x v="0"/>
    <x v="1"/>
    <x v="12"/>
    <x v="0"/>
    <x v="1"/>
  </r>
  <r>
    <x v="15"/>
    <x v="1"/>
    <x v="0"/>
    <x v="4"/>
    <x v="4"/>
    <x v="2"/>
    <x v="3"/>
    <x v="0"/>
    <x v="1"/>
    <x v="0"/>
    <x v="0"/>
    <x v="13"/>
    <x v="0"/>
    <x v="1"/>
  </r>
  <r>
    <x v="16"/>
    <x v="1"/>
    <x v="1"/>
    <x v="1"/>
    <x v="1"/>
    <x v="1"/>
    <x v="1"/>
    <x v="1"/>
    <x v="2"/>
    <x v="3"/>
    <x v="1"/>
    <x v="14"/>
    <x v="1"/>
    <x v="1"/>
  </r>
  <r>
    <x v="17"/>
    <x v="0"/>
    <x v="0"/>
    <x v="1"/>
    <x v="0"/>
    <x v="0"/>
    <x v="1"/>
    <x v="0"/>
    <x v="0"/>
    <x v="0"/>
    <x v="0"/>
    <x v="15"/>
    <x v="0"/>
    <x v="0"/>
  </r>
  <r>
    <x v="18"/>
    <x v="1"/>
    <x v="1"/>
    <x v="0"/>
    <x v="4"/>
    <x v="1"/>
    <x v="1"/>
    <x v="0"/>
    <x v="1"/>
    <x v="3"/>
    <x v="0"/>
    <x v="11"/>
    <x v="0"/>
    <x v="1"/>
  </r>
  <r>
    <x v="19"/>
    <x v="1"/>
    <x v="1"/>
    <x v="6"/>
    <x v="4"/>
    <x v="3"/>
    <x v="1"/>
    <x v="0"/>
    <x v="2"/>
    <x v="2"/>
    <x v="1"/>
    <x v="10"/>
    <x v="1"/>
    <x v="1"/>
  </r>
  <r>
    <x v="20"/>
    <x v="0"/>
    <x v="0"/>
    <x v="0"/>
    <x v="3"/>
    <x v="4"/>
    <x v="1"/>
    <x v="0"/>
    <x v="0"/>
    <x v="0"/>
    <x v="0"/>
    <x v="4"/>
    <x v="0"/>
    <x v="1"/>
  </r>
  <r>
    <x v="21"/>
    <x v="1"/>
    <x v="0"/>
    <x v="2"/>
    <x v="3"/>
    <x v="0"/>
    <x v="2"/>
    <x v="0"/>
    <x v="3"/>
    <x v="4"/>
    <x v="1"/>
    <x v="11"/>
    <x v="0"/>
    <x v="0"/>
  </r>
  <r>
    <x v="22"/>
    <x v="1"/>
    <x v="1"/>
    <x v="0"/>
    <x v="4"/>
    <x v="1"/>
    <x v="1"/>
    <x v="0"/>
    <x v="0"/>
    <x v="3"/>
    <x v="0"/>
    <x v="11"/>
    <x v="0"/>
    <x v="1"/>
  </r>
  <r>
    <x v="23"/>
    <x v="0"/>
    <x v="0"/>
    <x v="2"/>
    <x v="2"/>
    <x v="2"/>
    <x v="4"/>
    <x v="1"/>
    <x v="4"/>
    <x v="2"/>
    <x v="0"/>
    <x v="16"/>
    <x v="1"/>
    <x v="0"/>
  </r>
  <r>
    <x v="24"/>
    <x v="1"/>
    <x v="1"/>
    <x v="0"/>
    <x v="4"/>
    <x v="1"/>
    <x v="1"/>
    <x v="1"/>
    <x v="1"/>
    <x v="0"/>
    <x v="0"/>
    <x v="17"/>
    <x v="2"/>
    <x v="0"/>
  </r>
  <r>
    <x v="25"/>
    <x v="1"/>
    <x v="1"/>
    <x v="1"/>
    <x v="0"/>
    <x v="0"/>
    <x v="1"/>
    <x v="0"/>
    <x v="0"/>
    <x v="0"/>
    <x v="0"/>
    <x v="18"/>
    <x v="1"/>
    <x v="0"/>
  </r>
  <r>
    <x v="26"/>
    <x v="1"/>
    <x v="1"/>
    <x v="1"/>
    <x v="3"/>
    <x v="1"/>
    <x v="1"/>
    <x v="1"/>
    <x v="1"/>
    <x v="0"/>
    <x v="0"/>
    <x v="19"/>
    <x v="2"/>
    <x v="1"/>
  </r>
  <r>
    <x v="27"/>
    <x v="1"/>
    <x v="0"/>
    <x v="11"/>
    <x v="3"/>
    <x v="0"/>
    <x v="2"/>
    <x v="1"/>
    <x v="1"/>
    <x v="2"/>
    <x v="1"/>
    <x v="8"/>
    <x v="0"/>
    <x v="0"/>
  </r>
  <r>
    <x v="28"/>
    <x v="0"/>
    <x v="1"/>
    <x v="3"/>
    <x v="2"/>
    <x v="1"/>
    <x v="0"/>
    <x v="0"/>
    <x v="2"/>
    <x v="2"/>
    <x v="1"/>
    <x v="20"/>
    <x v="0"/>
    <x v="0"/>
  </r>
  <r>
    <x v="29"/>
    <x v="1"/>
    <x v="0"/>
    <x v="6"/>
    <x v="3"/>
    <x v="3"/>
    <x v="3"/>
    <x v="1"/>
    <x v="2"/>
    <x v="0"/>
    <x v="0"/>
    <x v="21"/>
    <x v="2"/>
    <x v="1"/>
  </r>
  <r>
    <x v="30"/>
    <x v="0"/>
    <x v="0"/>
    <x v="6"/>
    <x v="4"/>
    <x v="1"/>
    <x v="3"/>
    <x v="0"/>
    <x v="0"/>
    <x v="0"/>
    <x v="0"/>
    <x v="18"/>
    <x v="1"/>
    <x v="0"/>
  </r>
  <r>
    <x v="31"/>
    <x v="0"/>
    <x v="1"/>
    <x v="4"/>
    <x v="3"/>
    <x v="1"/>
    <x v="3"/>
    <x v="1"/>
    <x v="1"/>
    <x v="0"/>
    <x v="1"/>
    <x v="22"/>
    <x v="2"/>
    <x v="1"/>
  </r>
  <r>
    <x v="32"/>
    <x v="1"/>
    <x v="0"/>
    <x v="6"/>
    <x v="3"/>
    <x v="2"/>
    <x v="3"/>
    <x v="1"/>
    <x v="1"/>
    <x v="2"/>
    <x v="0"/>
    <x v="23"/>
    <x v="2"/>
    <x v="0"/>
  </r>
  <r>
    <x v="33"/>
    <x v="1"/>
    <x v="1"/>
    <x v="2"/>
    <x v="4"/>
    <x v="2"/>
    <x v="0"/>
    <x v="1"/>
    <x v="2"/>
    <x v="3"/>
    <x v="1"/>
    <x v="5"/>
    <x v="0"/>
    <x v="1"/>
  </r>
  <r>
    <x v="34"/>
    <x v="1"/>
    <x v="1"/>
    <x v="8"/>
    <x v="2"/>
    <x v="1"/>
    <x v="2"/>
    <x v="1"/>
    <x v="2"/>
    <x v="1"/>
    <x v="0"/>
    <x v="24"/>
    <x v="1"/>
    <x v="1"/>
  </r>
  <r>
    <x v="35"/>
    <x v="1"/>
    <x v="0"/>
    <x v="4"/>
    <x v="2"/>
    <x v="3"/>
    <x v="3"/>
    <x v="1"/>
    <x v="2"/>
    <x v="0"/>
    <x v="0"/>
    <x v="3"/>
    <x v="0"/>
    <x v="0"/>
  </r>
  <r>
    <x v="36"/>
    <x v="0"/>
    <x v="0"/>
    <x v="4"/>
    <x v="4"/>
    <x v="1"/>
    <x v="3"/>
    <x v="0"/>
    <x v="1"/>
    <x v="0"/>
    <x v="0"/>
    <x v="5"/>
    <x v="0"/>
    <x v="1"/>
  </r>
  <r>
    <x v="37"/>
    <x v="1"/>
    <x v="0"/>
    <x v="1"/>
    <x v="3"/>
    <x v="1"/>
    <x v="1"/>
    <x v="1"/>
    <x v="1"/>
    <x v="1"/>
    <x v="0"/>
    <x v="25"/>
    <x v="2"/>
    <x v="0"/>
  </r>
  <r>
    <x v="38"/>
    <x v="1"/>
    <x v="1"/>
    <x v="6"/>
    <x v="3"/>
    <x v="2"/>
    <x v="3"/>
    <x v="1"/>
    <x v="1"/>
    <x v="1"/>
    <x v="0"/>
    <x v="26"/>
    <x v="2"/>
    <x v="0"/>
  </r>
  <r>
    <x v="39"/>
    <x v="1"/>
    <x v="0"/>
    <x v="4"/>
    <x v="5"/>
    <x v="3"/>
    <x v="3"/>
    <x v="0"/>
    <x v="2"/>
    <x v="0"/>
    <x v="0"/>
    <x v="8"/>
    <x v="0"/>
    <x v="1"/>
  </r>
  <r>
    <x v="40"/>
    <x v="1"/>
    <x v="0"/>
    <x v="1"/>
    <x v="4"/>
    <x v="1"/>
    <x v="1"/>
    <x v="1"/>
    <x v="0"/>
    <x v="0"/>
    <x v="0"/>
    <x v="1"/>
    <x v="0"/>
    <x v="0"/>
  </r>
  <r>
    <x v="41"/>
    <x v="1"/>
    <x v="0"/>
    <x v="0"/>
    <x v="4"/>
    <x v="0"/>
    <x v="4"/>
    <x v="0"/>
    <x v="2"/>
    <x v="2"/>
    <x v="1"/>
    <x v="27"/>
    <x v="1"/>
    <x v="1"/>
  </r>
  <r>
    <x v="42"/>
    <x v="0"/>
    <x v="0"/>
    <x v="4"/>
    <x v="0"/>
    <x v="4"/>
    <x v="3"/>
    <x v="0"/>
    <x v="0"/>
    <x v="0"/>
    <x v="0"/>
    <x v="8"/>
    <x v="0"/>
    <x v="0"/>
  </r>
  <r>
    <x v="43"/>
    <x v="0"/>
    <x v="0"/>
    <x v="9"/>
    <x v="5"/>
    <x v="1"/>
    <x v="2"/>
    <x v="1"/>
    <x v="4"/>
    <x v="2"/>
    <x v="0"/>
    <x v="28"/>
    <x v="0"/>
    <x v="1"/>
  </r>
  <r>
    <x v="44"/>
    <x v="0"/>
    <x v="0"/>
    <x v="6"/>
    <x v="1"/>
    <x v="2"/>
    <x v="3"/>
    <x v="0"/>
    <x v="0"/>
    <x v="0"/>
    <x v="0"/>
    <x v="3"/>
    <x v="0"/>
    <x v="1"/>
  </r>
  <r>
    <x v="45"/>
    <x v="0"/>
    <x v="0"/>
    <x v="6"/>
    <x v="0"/>
    <x v="0"/>
    <x v="1"/>
    <x v="0"/>
    <x v="0"/>
    <x v="0"/>
    <x v="0"/>
    <x v="29"/>
    <x v="1"/>
    <x v="1"/>
  </r>
  <r>
    <x v="46"/>
    <x v="0"/>
    <x v="0"/>
    <x v="10"/>
    <x v="0"/>
    <x v="1"/>
    <x v="0"/>
    <x v="0"/>
    <x v="1"/>
    <x v="2"/>
    <x v="1"/>
    <x v="30"/>
    <x v="0"/>
    <x v="1"/>
  </r>
  <r>
    <x v="47"/>
    <x v="1"/>
    <x v="0"/>
    <x v="0"/>
    <x v="4"/>
    <x v="1"/>
    <x v="0"/>
    <x v="0"/>
    <x v="2"/>
    <x v="2"/>
    <x v="1"/>
    <x v="31"/>
    <x v="0"/>
    <x v="1"/>
  </r>
  <r>
    <x v="48"/>
    <x v="0"/>
    <x v="1"/>
    <x v="1"/>
    <x v="4"/>
    <x v="1"/>
    <x v="1"/>
    <x v="1"/>
    <x v="2"/>
    <x v="0"/>
    <x v="0"/>
    <x v="0"/>
    <x v="0"/>
    <x v="0"/>
  </r>
  <r>
    <x v="49"/>
    <x v="1"/>
    <x v="1"/>
    <x v="0"/>
    <x v="3"/>
    <x v="0"/>
    <x v="1"/>
    <x v="0"/>
    <x v="0"/>
    <x v="0"/>
    <x v="0"/>
    <x v="32"/>
    <x v="0"/>
    <x v="1"/>
  </r>
  <r>
    <x v="50"/>
    <x v="1"/>
    <x v="0"/>
    <x v="1"/>
    <x v="3"/>
    <x v="1"/>
    <x v="1"/>
    <x v="1"/>
    <x v="1"/>
    <x v="0"/>
    <x v="0"/>
    <x v="26"/>
    <x v="2"/>
    <x v="0"/>
  </r>
  <r>
    <x v="51"/>
    <x v="1"/>
    <x v="1"/>
    <x v="2"/>
    <x v="3"/>
    <x v="0"/>
    <x v="2"/>
    <x v="1"/>
    <x v="3"/>
    <x v="4"/>
    <x v="1"/>
    <x v="11"/>
    <x v="0"/>
    <x v="0"/>
  </r>
  <r>
    <x v="52"/>
    <x v="0"/>
    <x v="0"/>
    <x v="6"/>
    <x v="0"/>
    <x v="0"/>
    <x v="1"/>
    <x v="0"/>
    <x v="0"/>
    <x v="0"/>
    <x v="0"/>
    <x v="27"/>
    <x v="1"/>
    <x v="0"/>
  </r>
  <r>
    <x v="53"/>
    <x v="1"/>
    <x v="0"/>
    <x v="8"/>
    <x v="5"/>
    <x v="2"/>
    <x v="4"/>
    <x v="1"/>
    <x v="4"/>
    <x v="2"/>
    <x v="0"/>
    <x v="16"/>
    <x v="1"/>
    <x v="0"/>
  </r>
  <r>
    <x v="54"/>
    <x v="1"/>
    <x v="0"/>
    <x v="3"/>
    <x v="3"/>
    <x v="0"/>
    <x v="2"/>
    <x v="1"/>
    <x v="1"/>
    <x v="2"/>
    <x v="1"/>
    <x v="0"/>
    <x v="0"/>
    <x v="0"/>
  </r>
  <r>
    <x v="55"/>
    <x v="0"/>
    <x v="1"/>
    <x v="2"/>
    <x v="5"/>
    <x v="2"/>
    <x v="2"/>
    <x v="0"/>
    <x v="2"/>
    <x v="4"/>
    <x v="0"/>
    <x v="9"/>
    <x v="0"/>
    <x v="0"/>
  </r>
  <r>
    <x v="56"/>
    <x v="0"/>
    <x v="1"/>
    <x v="0"/>
    <x v="3"/>
    <x v="0"/>
    <x v="1"/>
    <x v="0"/>
    <x v="0"/>
    <x v="0"/>
    <x v="0"/>
    <x v="13"/>
    <x v="0"/>
    <x v="1"/>
  </r>
  <r>
    <x v="57"/>
    <x v="0"/>
    <x v="1"/>
    <x v="12"/>
    <x v="5"/>
    <x v="1"/>
    <x v="2"/>
    <x v="1"/>
    <x v="3"/>
    <x v="2"/>
    <x v="0"/>
    <x v="33"/>
    <x v="1"/>
    <x v="1"/>
  </r>
  <r>
    <x v="58"/>
    <x v="0"/>
    <x v="0"/>
    <x v="0"/>
    <x v="0"/>
    <x v="0"/>
    <x v="0"/>
    <x v="0"/>
    <x v="0"/>
    <x v="0"/>
    <x v="0"/>
    <x v="1"/>
    <x v="0"/>
    <x v="1"/>
  </r>
  <r>
    <x v="59"/>
    <x v="0"/>
    <x v="1"/>
    <x v="10"/>
    <x v="4"/>
    <x v="0"/>
    <x v="2"/>
    <x v="0"/>
    <x v="1"/>
    <x v="1"/>
    <x v="1"/>
    <x v="13"/>
    <x v="0"/>
    <x v="1"/>
  </r>
  <r>
    <x v="60"/>
    <x v="1"/>
    <x v="0"/>
    <x v="4"/>
    <x v="0"/>
    <x v="2"/>
    <x v="3"/>
    <x v="1"/>
    <x v="1"/>
    <x v="3"/>
    <x v="0"/>
    <x v="12"/>
    <x v="0"/>
    <x v="0"/>
  </r>
  <r>
    <x v="61"/>
    <x v="1"/>
    <x v="0"/>
    <x v="4"/>
    <x v="4"/>
    <x v="2"/>
    <x v="3"/>
    <x v="0"/>
    <x v="0"/>
    <x v="0"/>
    <x v="0"/>
    <x v="11"/>
    <x v="0"/>
    <x v="0"/>
  </r>
  <r>
    <x v="62"/>
    <x v="0"/>
    <x v="1"/>
    <x v="0"/>
    <x v="4"/>
    <x v="0"/>
    <x v="4"/>
    <x v="0"/>
    <x v="1"/>
    <x v="0"/>
    <x v="1"/>
    <x v="31"/>
    <x v="0"/>
    <x v="1"/>
  </r>
  <r>
    <x v="63"/>
    <x v="1"/>
    <x v="1"/>
    <x v="10"/>
    <x v="5"/>
    <x v="0"/>
    <x v="2"/>
    <x v="0"/>
    <x v="4"/>
    <x v="4"/>
    <x v="1"/>
    <x v="3"/>
    <x v="0"/>
    <x v="0"/>
  </r>
  <r>
    <x v="64"/>
    <x v="0"/>
    <x v="0"/>
    <x v="1"/>
    <x v="0"/>
    <x v="0"/>
    <x v="1"/>
    <x v="0"/>
    <x v="0"/>
    <x v="0"/>
    <x v="0"/>
    <x v="34"/>
    <x v="0"/>
    <x v="1"/>
  </r>
  <r>
    <x v="65"/>
    <x v="1"/>
    <x v="1"/>
    <x v="1"/>
    <x v="4"/>
    <x v="1"/>
    <x v="1"/>
    <x v="0"/>
    <x v="2"/>
    <x v="2"/>
    <x v="1"/>
    <x v="35"/>
    <x v="1"/>
    <x v="0"/>
  </r>
  <r>
    <x v="66"/>
    <x v="0"/>
    <x v="0"/>
    <x v="0"/>
    <x v="3"/>
    <x v="4"/>
    <x v="1"/>
    <x v="0"/>
    <x v="0"/>
    <x v="0"/>
    <x v="0"/>
    <x v="34"/>
    <x v="0"/>
    <x v="1"/>
  </r>
  <r>
    <x v="67"/>
    <x v="1"/>
    <x v="1"/>
    <x v="1"/>
    <x v="3"/>
    <x v="2"/>
    <x v="3"/>
    <x v="0"/>
    <x v="1"/>
    <x v="1"/>
    <x v="0"/>
    <x v="6"/>
    <x v="2"/>
    <x v="1"/>
  </r>
  <r>
    <x v="68"/>
    <x v="1"/>
    <x v="0"/>
    <x v="6"/>
    <x v="5"/>
    <x v="2"/>
    <x v="3"/>
    <x v="0"/>
    <x v="1"/>
    <x v="0"/>
    <x v="0"/>
    <x v="1"/>
    <x v="0"/>
    <x v="1"/>
  </r>
  <r>
    <x v="69"/>
    <x v="0"/>
    <x v="0"/>
    <x v="4"/>
    <x v="3"/>
    <x v="3"/>
    <x v="3"/>
    <x v="1"/>
    <x v="2"/>
    <x v="0"/>
    <x v="0"/>
    <x v="25"/>
    <x v="2"/>
    <x v="0"/>
  </r>
  <r>
    <x v="70"/>
    <x v="0"/>
    <x v="1"/>
    <x v="7"/>
    <x v="3"/>
    <x v="3"/>
    <x v="2"/>
    <x v="0"/>
    <x v="3"/>
    <x v="4"/>
    <x v="1"/>
    <x v="4"/>
    <x v="0"/>
    <x v="1"/>
  </r>
  <r>
    <x v="71"/>
    <x v="1"/>
    <x v="0"/>
    <x v="4"/>
    <x v="3"/>
    <x v="3"/>
    <x v="3"/>
    <x v="1"/>
    <x v="2"/>
    <x v="0"/>
    <x v="0"/>
    <x v="11"/>
    <x v="0"/>
    <x v="0"/>
  </r>
  <r>
    <x v="72"/>
    <x v="0"/>
    <x v="0"/>
    <x v="12"/>
    <x v="1"/>
    <x v="2"/>
    <x v="2"/>
    <x v="0"/>
    <x v="3"/>
    <x v="0"/>
    <x v="0"/>
    <x v="31"/>
    <x v="0"/>
    <x v="0"/>
  </r>
  <r>
    <x v="73"/>
    <x v="1"/>
    <x v="0"/>
    <x v="6"/>
    <x v="3"/>
    <x v="1"/>
    <x v="3"/>
    <x v="1"/>
    <x v="1"/>
    <x v="1"/>
    <x v="0"/>
    <x v="4"/>
    <x v="0"/>
    <x v="1"/>
  </r>
  <r>
    <x v="74"/>
    <x v="0"/>
    <x v="0"/>
    <x v="6"/>
    <x v="1"/>
    <x v="2"/>
    <x v="0"/>
    <x v="1"/>
    <x v="2"/>
    <x v="3"/>
    <x v="1"/>
    <x v="24"/>
    <x v="1"/>
    <x v="0"/>
  </r>
  <r>
    <x v="75"/>
    <x v="1"/>
    <x v="0"/>
    <x v="12"/>
    <x v="5"/>
    <x v="2"/>
    <x v="4"/>
    <x v="0"/>
    <x v="3"/>
    <x v="0"/>
    <x v="1"/>
    <x v="23"/>
    <x v="2"/>
    <x v="0"/>
  </r>
  <r>
    <x v="76"/>
    <x v="1"/>
    <x v="0"/>
    <x v="6"/>
    <x v="3"/>
    <x v="3"/>
    <x v="3"/>
    <x v="1"/>
    <x v="2"/>
    <x v="3"/>
    <x v="0"/>
    <x v="22"/>
    <x v="2"/>
    <x v="0"/>
  </r>
  <r>
    <x v="77"/>
    <x v="0"/>
    <x v="1"/>
    <x v="2"/>
    <x v="3"/>
    <x v="0"/>
    <x v="2"/>
    <x v="0"/>
    <x v="2"/>
    <x v="4"/>
    <x v="1"/>
    <x v="19"/>
    <x v="2"/>
    <x v="1"/>
  </r>
  <r>
    <x v="78"/>
    <x v="0"/>
    <x v="1"/>
    <x v="2"/>
    <x v="4"/>
    <x v="2"/>
    <x v="0"/>
    <x v="1"/>
    <x v="2"/>
    <x v="3"/>
    <x v="1"/>
    <x v="5"/>
    <x v="0"/>
    <x v="1"/>
  </r>
  <r>
    <x v="79"/>
    <x v="1"/>
    <x v="1"/>
    <x v="0"/>
    <x v="4"/>
    <x v="0"/>
    <x v="4"/>
    <x v="0"/>
    <x v="2"/>
    <x v="2"/>
    <x v="1"/>
    <x v="18"/>
    <x v="1"/>
    <x v="1"/>
  </r>
  <r>
    <x v="80"/>
    <x v="0"/>
    <x v="0"/>
    <x v="1"/>
    <x v="5"/>
    <x v="4"/>
    <x v="1"/>
    <x v="0"/>
    <x v="0"/>
    <x v="0"/>
    <x v="0"/>
    <x v="12"/>
    <x v="0"/>
    <x v="1"/>
  </r>
  <r>
    <x v="81"/>
    <x v="1"/>
    <x v="0"/>
    <x v="4"/>
    <x v="5"/>
    <x v="3"/>
    <x v="3"/>
    <x v="0"/>
    <x v="2"/>
    <x v="0"/>
    <x v="0"/>
    <x v="8"/>
    <x v="0"/>
    <x v="0"/>
  </r>
  <r>
    <x v="82"/>
    <x v="0"/>
    <x v="1"/>
    <x v="1"/>
    <x v="3"/>
    <x v="0"/>
    <x v="1"/>
    <x v="0"/>
    <x v="0"/>
    <x v="0"/>
    <x v="0"/>
    <x v="15"/>
    <x v="0"/>
    <x v="1"/>
  </r>
  <r>
    <x v="83"/>
    <x v="1"/>
    <x v="1"/>
    <x v="6"/>
    <x v="3"/>
    <x v="2"/>
    <x v="3"/>
    <x v="1"/>
    <x v="1"/>
    <x v="1"/>
    <x v="0"/>
    <x v="19"/>
    <x v="2"/>
    <x v="0"/>
  </r>
  <r>
    <x v="84"/>
    <x v="1"/>
    <x v="1"/>
    <x v="0"/>
    <x v="4"/>
    <x v="0"/>
    <x v="4"/>
    <x v="1"/>
    <x v="1"/>
    <x v="2"/>
    <x v="1"/>
    <x v="31"/>
    <x v="0"/>
    <x v="1"/>
  </r>
  <r>
    <x v="85"/>
    <x v="1"/>
    <x v="1"/>
    <x v="4"/>
    <x v="3"/>
    <x v="1"/>
    <x v="3"/>
    <x v="0"/>
    <x v="1"/>
    <x v="3"/>
    <x v="1"/>
    <x v="22"/>
    <x v="2"/>
    <x v="1"/>
  </r>
  <r>
    <x v="86"/>
    <x v="1"/>
    <x v="1"/>
    <x v="12"/>
    <x v="1"/>
    <x v="1"/>
    <x v="2"/>
    <x v="1"/>
    <x v="4"/>
    <x v="0"/>
    <x v="0"/>
    <x v="36"/>
    <x v="0"/>
    <x v="1"/>
  </r>
  <r>
    <x v="87"/>
    <x v="0"/>
    <x v="1"/>
    <x v="2"/>
    <x v="2"/>
    <x v="0"/>
    <x v="2"/>
    <x v="0"/>
    <x v="3"/>
    <x v="3"/>
    <x v="1"/>
    <x v="8"/>
    <x v="0"/>
    <x v="0"/>
  </r>
  <r>
    <x v="88"/>
    <x v="1"/>
    <x v="1"/>
    <x v="1"/>
    <x v="3"/>
    <x v="1"/>
    <x v="1"/>
    <x v="1"/>
    <x v="1"/>
    <x v="1"/>
    <x v="0"/>
    <x v="19"/>
    <x v="2"/>
    <x v="0"/>
  </r>
  <r>
    <x v="89"/>
    <x v="0"/>
    <x v="1"/>
    <x v="6"/>
    <x v="0"/>
    <x v="2"/>
    <x v="3"/>
    <x v="1"/>
    <x v="1"/>
    <x v="3"/>
    <x v="0"/>
    <x v="8"/>
    <x v="0"/>
    <x v="1"/>
  </r>
  <r>
    <x v="90"/>
    <x v="1"/>
    <x v="0"/>
    <x v="1"/>
    <x v="3"/>
    <x v="1"/>
    <x v="1"/>
    <x v="1"/>
    <x v="1"/>
    <x v="0"/>
    <x v="0"/>
    <x v="19"/>
    <x v="2"/>
    <x v="1"/>
  </r>
  <r>
    <x v="91"/>
    <x v="1"/>
    <x v="1"/>
    <x v="1"/>
    <x v="3"/>
    <x v="1"/>
    <x v="1"/>
    <x v="1"/>
    <x v="1"/>
    <x v="0"/>
    <x v="0"/>
    <x v="25"/>
    <x v="2"/>
    <x v="1"/>
  </r>
  <r>
    <x v="92"/>
    <x v="1"/>
    <x v="0"/>
    <x v="10"/>
    <x v="4"/>
    <x v="0"/>
    <x v="2"/>
    <x v="0"/>
    <x v="1"/>
    <x v="1"/>
    <x v="1"/>
    <x v="34"/>
    <x v="0"/>
    <x v="1"/>
  </r>
  <r>
    <x v="93"/>
    <x v="1"/>
    <x v="0"/>
    <x v="1"/>
    <x v="3"/>
    <x v="1"/>
    <x v="1"/>
    <x v="1"/>
    <x v="1"/>
    <x v="1"/>
    <x v="0"/>
    <x v="6"/>
    <x v="2"/>
    <x v="0"/>
  </r>
  <r>
    <x v="94"/>
    <x v="1"/>
    <x v="0"/>
    <x v="1"/>
    <x v="1"/>
    <x v="2"/>
    <x v="0"/>
    <x v="0"/>
    <x v="2"/>
    <x v="2"/>
    <x v="1"/>
    <x v="10"/>
    <x v="1"/>
    <x v="0"/>
  </r>
  <r>
    <x v="95"/>
    <x v="1"/>
    <x v="0"/>
    <x v="8"/>
    <x v="2"/>
    <x v="1"/>
    <x v="2"/>
    <x v="0"/>
    <x v="2"/>
    <x v="4"/>
    <x v="0"/>
    <x v="24"/>
    <x v="1"/>
    <x v="0"/>
  </r>
  <r>
    <x v="96"/>
    <x v="0"/>
    <x v="1"/>
    <x v="1"/>
    <x v="0"/>
    <x v="1"/>
    <x v="1"/>
    <x v="0"/>
    <x v="1"/>
    <x v="0"/>
    <x v="0"/>
    <x v="1"/>
    <x v="0"/>
    <x v="0"/>
  </r>
  <r>
    <x v="97"/>
    <x v="0"/>
    <x v="1"/>
    <x v="0"/>
    <x v="0"/>
    <x v="0"/>
    <x v="0"/>
    <x v="0"/>
    <x v="1"/>
    <x v="0"/>
    <x v="0"/>
    <x v="20"/>
    <x v="0"/>
    <x v="1"/>
  </r>
  <r>
    <x v="98"/>
    <x v="0"/>
    <x v="1"/>
    <x v="0"/>
    <x v="3"/>
    <x v="4"/>
    <x v="1"/>
    <x v="0"/>
    <x v="0"/>
    <x v="0"/>
    <x v="0"/>
    <x v="37"/>
    <x v="2"/>
    <x v="1"/>
  </r>
  <r>
    <x v="99"/>
    <x v="0"/>
    <x v="0"/>
    <x v="6"/>
    <x v="1"/>
    <x v="2"/>
    <x v="3"/>
    <x v="0"/>
    <x v="2"/>
    <x v="0"/>
    <x v="0"/>
    <x v="1"/>
    <x v="0"/>
    <x v="0"/>
  </r>
  <r>
    <x v="100"/>
    <x v="1"/>
    <x v="1"/>
    <x v="4"/>
    <x v="4"/>
    <x v="2"/>
    <x v="3"/>
    <x v="0"/>
    <x v="0"/>
    <x v="0"/>
    <x v="0"/>
    <x v="11"/>
    <x v="0"/>
    <x v="0"/>
  </r>
  <r>
    <x v="101"/>
    <x v="1"/>
    <x v="1"/>
    <x v="10"/>
    <x v="1"/>
    <x v="0"/>
    <x v="2"/>
    <x v="1"/>
    <x v="2"/>
    <x v="0"/>
    <x v="1"/>
    <x v="1"/>
    <x v="0"/>
    <x v="1"/>
  </r>
  <r>
    <x v="102"/>
    <x v="0"/>
    <x v="1"/>
    <x v="4"/>
    <x v="4"/>
    <x v="1"/>
    <x v="3"/>
    <x v="0"/>
    <x v="0"/>
    <x v="3"/>
    <x v="0"/>
    <x v="38"/>
    <x v="0"/>
    <x v="0"/>
  </r>
  <r>
    <x v="103"/>
    <x v="1"/>
    <x v="1"/>
    <x v="10"/>
    <x v="0"/>
    <x v="1"/>
    <x v="0"/>
    <x v="0"/>
    <x v="1"/>
    <x v="2"/>
    <x v="1"/>
    <x v="12"/>
    <x v="0"/>
    <x v="0"/>
  </r>
  <r>
    <x v="104"/>
    <x v="1"/>
    <x v="0"/>
    <x v="3"/>
    <x v="4"/>
    <x v="2"/>
    <x v="2"/>
    <x v="0"/>
    <x v="2"/>
    <x v="2"/>
    <x v="1"/>
    <x v="38"/>
    <x v="0"/>
    <x v="1"/>
  </r>
  <r>
    <x v="105"/>
    <x v="1"/>
    <x v="0"/>
    <x v="1"/>
    <x v="3"/>
    <x v="1"/>
    <x v="1"/>
    <x v="1"/>
    <x v="1"/>
    <x v="1"/>
    <x v="0"/>
    <x v="25"/>
    <x v="2"/>
    <x v="0"/>
  </r>
  <r>
    <x v="106"/>
    <x v="0"/>
    <x v="1"/>
    <x v="3"/>
    <x v="4"/>
    <x v="1"/>
    <x v="0"/>
    <x v="0"/>
    <x v="2"/>
    <x v="2"/>
    <x v="1"/>
    <x v="31"/>
    <x v="0"/>
    <x v="1"/>
  </r>
  <r>
    <x v="107"/>
    <x v="1"/>
    <x v="0"/>
    <x v="0"/>
    <x v="4"/>
    <x v="1"/>
    <x v="0"/>
    <x v="1"/>
    <x v="2"/>
    <x v="3"/>
    <x v="1"/>
    <x v="39"/>
    <x v="0"/>
    <x v="1"/>
  </r>
  <r>
    <x v="108"/>
    <x v="0"/>
    <x v="0"/>
    <x v="0"/>
    <x v="3"/>
    <x v="0"/>
    <x v="1"/>
    <x v="0"/>
    <x v="0"/>
    <x v="0"/>
    <x v="0"/>
    <x v="13"/>
    <x v="0"/>
    <x v="1"/>
  </r>
  <r>
    <x v="109"/>
    <x v="1"/>
    <x v="1"/>
    <x v="0"/>
    <x v="3"/>
    <x v="0"/>
    <x v="2"/>
    <x v="1"/>
    <x v="0"/>
    <x v="0"/>
    <x v="0"/>
    <x v="32"/>
    <x v="0"/>
    <x v="1"/>
  </r>
  <r>
    <x v="110"/>
    <x v="1"/>
    <x v="0"/>
    <x v="1"/>
    <x v="0"/>
    <x v="1"/>
    <x v="3"/>
    <x v="1"/>
    <x v="0"/>
    <x v="0"/>
    <x v="0"/>
    <x v="30"/>
    <x v="0"/>
    <x v="1"/>
  </r>
  <r>
    <x v="111"/>
    <x v="1"/>
    <x v="0"/>
    <x v="3"/>
    <x v="3"/>
    <x v="0"/>
    <x v="2"/>
    <x v="1"/>
    <x v="1"/>
    <x v="2"/>
    <x v="1"/>
    <x v="13"/>
    <x v="0"/>
    <x v="0"/>
  </r>
  <r>
    <x v="112"/>
    <x v="1"/>
    <x v="0"/>
    <x v="0"/>
    <x v="4"/>
    <x v="1"/>
    <x v="1"/>
    <x v="0"/>
    <x v="2"/>
    <x v="3"/>
    <x v="0"/>
    <x v="11"/>
    <x v="0"/>
    <x v="0"/>
  </r>
  <r>
    <x v="113"/>
    <x v="1"/>
    <x v="0"/>
    <x v="12"/>
    <x v="0"/>
    <x v="4"/>
    <x v="4"/>
    <x v="1"/>
    <x v="1"/>
    <x v="0"/>
    <x v="1"/>
    <x v="4"/>
    <x v="0"/>
    <x v="1"/>
  </r>
  <r>
    <x v="114"/>
    <x v="0"/>
    <x v="1"/>
    <x v="6"/>
    <x v="3"/>
    <x v="0"/>
    <x v="1"/>
    <x v="0"/>
    <x v="0"/>
    <x v="0"/>
    <x v="1"/>
    <x v="22"/>
    <x v="2"/>
    <x v="1"/>
  </r>
  <r>
    <x v="115"/>
    <x v="1"/>
    <x v="1"/>
    <x v="4"/>
    <x v="3"/>
    <x v="4"/>
    <x v="3"/>
    <x v="1"/>
    <x v="0"/>
    <x v="0"/>
    <x v="0"/>
    <x v="25"/>
    <x v="2"/>
    <x v="1"/>
  </r>
  <r>
    <x v="116"/>
    <x v="0"/>
    <x v="0"/>
    <x v="1"/>
    <x v="0"/>
    <x v="0"/>
    <x v="0"/>
    <x v="0"/>
    <x v="2"/>
    <x v="0"/>
    <x v="0"/>
    <x v="0"/>
    <x v="0"/>
    <x v="0"/>
  </r>
  <r>
    <x v="117"/>
    <x v="1"/>
    <x v="0"/>
    <x v="6"/>
    <x v="3"/>
    <x v="2"/>
    <x v="3"/>
    <x v="0"/>
    <x v="0"/>
    <x v="0"/>
    <x v="0"/>
    <x v="8"/>
    <x v="0"/>
    <x v="1"/>
  </r>
  <r>
    <x v="118"/>
    <x v="0"/>
    <x v="1"/>
    <x v="2"/>
    <x v="2"/>
    <x v="0"/>
    <x v="4"/>
    <x v="0"/>
    <x v="2"/>
    <x v="1"/>
    <x v="0"/>
    <x v="24"/>
    <x v="1"/>
    <x v="0"/>
  </r>
  <r>
    <x v="119"/>
    <x v="1"/>
    <x v="0"/>
    <x v="1"/>
    <x v="3"/>
    <x v="1"/>
    <x v="1"/>
    <x v="1"/>
    <x v="1"/>
    <x v="1"/>
    <x v="0"/>
    <x v="19"/>
    <x v="2"/>
    <x v="0"/>
  </r>
  <r>
    <x v="120"/>
    <x v="0"/>
    <x v="0"/>
    <x v="0"/>
    <x v="4"/>
    <x v="0"/>
    <x v="4"/>
    <x v="0"/>
    <x v="2"/>
    <x v="2"/>
    <x v="1"/>
    <x v="29"/>
    <x v="1"/>
    <x v="1"/>
  </r>
  <r>
    <x v="121"/>
    <x v="0"/>
    <x v="1"/>
    <x v="13"/>
    <x v="4"/>
    <x v="2"/>
    <x v="2"/>
    <x v="0"/>
    <x v="3"/>
    <x v="0"/>
    <x v="0"/>
    <x v="28"/>
    <x v="0"/>
    <x v="0"/>
  </r>
  <r>
    <x v="122"/>
    <x v="1"/>
    <x v="0"/>
    <x v="2"/>
    <x v="3"/>
    <x v="0"/>
    <x v="2"/>
    <x v="1"/>
    <x v="4"/>
    <x v="4"/>
    <x v="1"/>
    <x v="23"/>
    <x v="2"/>
    <x v="0"/>
  </r>
  <r>
    <x v="123"/>
    <x v="1"/>
    <x v="0"/>
    <x v="11"/>
    <x v="1"/>
    <x v="1"/>
    <x v="4"/>
    <x v="1"/>
    <x v="3"/>
    <x v="2"/>
    <x v="0"/>
    <x v="16"/>
    <x v="1"/>
    <x v="0"/>
  </r>
  <r>
    <x v="124"/>
    <x v="1"/>
    <x v="0"/>
    <x v="0"/>
    <x v="3"/>
    <x v="0"/>
    <x v="1"/>
    <x v="1"/>
    <x v="0"/>
    <x v="0"/>
    <x v="0"/>
    <x v="13"/>
    <x v="0"/>
    <x v="1"/>
  </r>
  <r>
    <x v="125"/>
    <x v="0"/>
    <x v="1"/>
    <x v="2"/>
    <x v="2"/>
    <x v="0"/>
    <x v="2"/>
    <x v="0"/>
    <x v="3"/>
    <x v="3"/>
    <x v="1"/>
    <x v="8"/>
    <x v="0"/>
    <x v="0"/>
  </r>
  <r>
    <x v="126"/>
    <x v="1"/>
    <x v="1"/>
    <x v="1"/>
    <x v="3"/>
    <x v="1"/>
    <x v="1"/>
    <x v="0"/>
    <x v="1"/>
    <x v="1"/>
    <x v="0"/>
    <x v="21"/>
    <x v="2"/>
    <x v="0"/>
  </r>
  <r>
    <x v="127"/>
    <x v="0"/>
    <x v="1"/>
    <x v="1"/>
    <x v="0"/>
    <x v="0"/>
    <x v="1"/>
    <x v="0"/>
    <x v="1"/>
    <x v="1"/>
    <x v="0"/>
    <x v="32"/>
    <x v="0"/>
    <x v="0"/>
  </r>
  <r>
    <x v="128"/>
    <x v="1"/>
    <x v="1"/>
    <x v="4"/>
    <x v="4"/>
    <x v="1"/>
    <x v="3"/>
    <x v="0"/>
    <x v="1"/>
    <x v="0"/>
    <x v="0"/>
    <x v="31"/>
    <x v="0"/>
    <x v="1"/>
  </r>
  <r>
    <x v="129"/>
    <x v="1"/>
    <x v="1"/>
    <x v="4"/>
    <x v="1"/>
    <x v="2"/>
    <x v="3"/>
    <x v="0"/>
    <x v="1"/>
    <x v="0"/>
    <x v="0"/>
    <x v="32"/>
    <x v="0"/>
    <x v="1"/>
  </r>
  <r>
    <x v="130"/>
    <x v="0"/>
    <x v="1"/>
    <x v="10"/>
    <x v="4"/>
    <x v="0"/>
    <x v="2"/>
    <x v="0"/>
    <x v="1"/>
    <x v="1"/>
    <x v="1"/>
    <x v="34"/>
    <x v="0"/>
    <x v="0"/>
  </r>
  <r>
    <x v="131"/>
    <x v="0"/>
    <x v="1"/>
    <x v="8"/>
    <x v="5"/>
    <x v="2"/>
    <x v="4"/>
    <x v="0"/>
    <x v="4"/>
    <x v="2"/>
    <x v="0"/>
    <x v="16"/>
    <x v="1"/>
    <x v="1"/>
  </r>
  <r>
    <x v="132"/>
    <x v="0"/>
    <x v="1"/>
    <x v="0"/>
    <x v="3"/>
    <x v="0"/>
    <x v="2"/>
    <x v="0"/>
    <x v="0"/>
    <x v="0"/>
    <x v="0"/>
    <x v="8"/>
    <x v="0"/>
    <x v="1"/>
  </r>
  <r>
    <x v="133"/>
    <x v="1"/>
    <x v="1"/>
    <x v="0"/>
    <x v="4"/>
    <x v="0"/>
    <x v="4"/>
    <x v="0"/>
    <x v="2"/>
    <x v="2"/>
    <x v="1"/>
    <x v="27"/>
    <x v="1"/>
    <x v="1"/>
  </r>
  <r>
    <x v="134"/>
    <x v="1"/>
    <x v="0"/>
    <x v="1"/>
    <x v="4"/>
    <x v="1"/>
    <x v="1"/>
    <x v="0"/>
    <x v="2"/>
    <x v="0"/>
    <x v="0"/>
    <x v="0"/>
    <x v="0"/>
    <x v="0"/>
  </r>
  <r>
    <x v="135"/>
    <x v="0"/>
    <x v="1"/>
    <x v="4"/>
    <x v="4"/>
    <x v="1"/>
    <x v="3"/>
    <x v="0"/>
    <x v="1"/>
    <x v="1"/>
    <x v="0"/>
    <x v="31"/>
    <x v="0"/>
    <x v="0"/>
  </r>
  <r>
    <x v="136"/>
    <x v="1"/>
    <x v="0"/>
    <x v="4"/>
    <x v="0"/>
    <x v="2"/>
    <x v="3"/>
    <x v="1"/>
    <x v="1"/>
    <x v="2"/>
    <x v="0"/>
    <x v="11"/>
    <x v="0"/>
    <x v="1"/>
  </r>
  <r>
    <x v="137"/>
    <x v="1"/>
    <x v="1"/>
    <x v="6"/>
    <x v="4"/>
    <x v="2"/>
    <x v="3"/>
    <x v="0"/>
    <x v="2"/>
    <x v="0"/>
    <x v="0"/>
    <x v="0"/>
    <x v="0"/>
    <x v="0"/>
  </r>
  <r>
    <x v="138"/>
    <x v="0"/>
    <x v="0"/>
    <x v="6"/>
    <x v="4"/>
    <x v="3"/>
    <x v="1"/>
    <x v="0"/>
    <x v="2"/>
    <x v="2"/>
    <x v="1"/>
    <x v="10"/>
    <x v="1"/>
    <x v="1"/>
  </r>
  <r>
    <x v="139"/>
    <x v="1"/>
    <x v="0"/>
    <x v="1"/>
    <x v="4"/>
    <x v="1"/>
    <x v="1"/>
    <x v="1"/>
    <x v="2"/>
    <x v="2"/>
    <x v="1"/>
    <x v="2"/>
    <x v="1"/>
    <x v="1"/>
  </r>
  <r>
    <x v="140"/>
    <x v="1"/>
    <x v="1"/>
    <x v="0"/>
    <x v="3"/>
    <x v="0"/>
    <x v="2"/>
    <x v="1"/>
    <x v="0"/>
    <x v="0"/>
    <x v="0"/>
    <x v="8"/>
    <x v="0"/>
    <x v="1"/>
  </r>
  <r>
    <x v="141"/>
    <x v="1"/>
    <x v="0"/>
    <x v="4"/>
    <x v="3"/>
    <x v="1"/>
    <x v="3"/>
    <x v="1"/>
    <x v="1"/>
    <x v="0"/>
    <x v="1"/>
    <x v="22"/>
    <x v="2"/>
    <x v="1"/>
  </r>
  <r>
    <x v="142"/>
    <x v="0"/>
    <x v="1"/>
    <x v="0"/>
    <x v="0"/>
    <x v="0"/>
    <x v="0"/>
    <x v="0"/>
    <x v="0"/>
    <x v="0"/>
    <x v="0"/>
    <x v="0"/>
    <x v="0"/>
    <x v="1"/>
  </r>
  <r>
    <x v="143"/>
    <x v="0"/>
    <x v="0"/>
    <x v="2"/>
    <x v="3"/>
    <x v="0"/>
    <x v="2"/>
    <x v="0"/>
    <x v="4"/>
    <x v="4"/>
    <x v="1"/>
    <x v="21"/>
    <x v="2"/>
    <x v="0"/>
  </r>
  <r>
    <x v="144"/>
    <x v="1"/>
    <x v="1"/>
    <x v="1"/>
    <x v="0"/>
    <x v="0"/>
    <x v="1"/>
    <x v="0"/>
    <x v="0"/>
    <x v="3"/>
    <x v="0"/>
    <x v="34"/>
    <x v="0"/>
    <x v="1"/>
  </r>
  <r>
    <x v="145"/>
    <x v="0"/>
    <x v="0"/>
    <x v="0"/>
    <x v="4"/>
    <x v="1"/>
    <x v="1"/>
    <x v="1"/>
    <x v="1"/>
    <x v="0"/>
    <x v="0"/>
    <x v="17"/>
    <x v="2"/>
    <x v="0"/>
  </r>
  <r>
    <x v="146"/>
    <x v="0"/>
    <x v="1"/>
    <x v="0"/>
    <x v="3"/>
    <x v="4"/>
    <x v="1"/>
    <x v="0"/>
    <x v="0"/>
    <x v="0"/>
    <x v="0"/>
    <x v="34"/>
    <x v="0"/>
    <x v="1"/>
  </r>
  <r>
    <x v="147"/>
    <x v="0"/>
    <x v="0"/>
    <x v="0"/>
    <x v="3"/>
    <x v="0"/>
    <x v="2"/>
    <x v="1"/>
    <x v="0"/>
    <x v="0"/>
    <x v="0"/>
    <x v="8"/>
    <x v="0"/>
    <x v="1"/>
  </r>
  <r>
    <x v="148"/>
    <x v="0"/>
    <x v="1"/>
    <x v="6"/>
    <x v="5"/>
    <x v="2"/>
    <x v="0"/>
    <x v="0"/>
    <x v="2"/>
    <x v="2"/>
    <x v="1"/>
    <x v="2"/>
    <x v="1"/>
    <x v="0"/>
  </r>
  <r>
    <x v="149"/>
    <x v="1"/>
    <x v="1"/>
    <x v="1"/>
    <x v="3"/>
    <x v="1"/>
    <x v="1"/>
    <x v="1"/>
    <x v="1"/>
    <x v="3"/>
    <x v="0"/>
    <x v="40"/>
    <x v="2"/>
    <x v="0"/>
  </r>
  <r>
    <x v="150"/>
    <x v="0"/>
    <x v="1"/>
    <x v="10"/>
    <x v="0"/>
    <x v="1"/>
    <x v="0"/>
    <x v="0"/>
    <x v="1"/>
    <x v="2"/>
    <x v="1"/>
    <x v="1"/>
    <x v="0"/>
    <x v="1"/>
  </r>
  <r>
    <x v="151"/>
    <x v="1"/>
    <x v="1"/>
    <x v="11"/>
    <x v="0"/>
    <x v="0"/>
    <x v="4"/>
    <x v="1"/>
    <x v="4"/>
    <x v="0"/>
    <x v="1"/>
    <x v="28"/>
    <x v="0"/>
    <x v="0"/>
  </r>
  <r>
    <x v="152"/>
    <x v="1"/>
    <x v="0"/>
    <x v="6"/>
    <x v="3"/>
    <x v="3"/>
    <x v="3"/>
    <x v="1"/>
    <x v="2"/>
    <x v="3"/>
    <x v="0"/>
    <x v="21"/>
    <x v="2"/>
    <x v="0"/>
  </r>
  <r>
    <x v="153"/>
    <x v="0"/>
    <x v="1"/>
    <x v="11"/>
    <x v="0"/>
    <x v="0"/>
    <x v="4"/>
    <x v="0"/>
    <x v="4"/>
    <x v="1"/>
    <x v="1"/>
    <x v="15"/>
    <x v="0"/>
    <x v="0"/>
  </r>
  <r>
    <x v="154"/>
    <x v="1"/>
    <x v="1"/>
    <x v="2"/>
    <x v="2"/>
    <x v="4"/>
    <x v="4"/>
    <x v="0"/>
    <x v="4"/>
    <x v="0"/>
    <x v="1"/>
    <x v="8"/>
    <x v="0"/>
    <x v="0"/>
  </r>
  <r>
    <x v="155"/>
    <x v="1"/>
    <x v="0"/>
    <x v="4"/>
    <x v="5"/>
    <x v="3"/>
    <x v="3"/>
    <x v="0"/>
    <x v="2"/>
    <x v="0"/>
    <x v="0"/>
    <x v="3"/>
    <x v="0"/>
    <x v="1"/>
  </r>
  <r>
    <x v="156"/>
    <x v="0"/>
    <x v="0"/>
    <x v="12"/>
    <x v="2"/>
    <x v="1"/>
    <x v="2"/>
    <x v="0"/>
    <x v="3"/>
    <x v="0"/>
    <x v="0"/>
    <x v="14"/>
    <x v="1"/>
    <x v="0"/>
  </r>
  <r>
    <x v="157"/>
    <x v="1"/>
    <x v="1"/>
    <x v="4"/>
    <x v="4"/>
    <x v="1"/>
    <x v="3"/>
    <x v="1"/>
    <x v="0"/>
    <x v="0"/>
    <x v="0"/>
    <x v="5"/>
    <x v="0"/>
    <x v="0"/>
  </r>
  <r>
    <x v="158"/>
    <x v="1"/>
    <x v="0"/>
    <x v="6"/>
    <x v="4"/>
    <x v="1"/>
    <x v="3"/>
    <x v="1"/>
    <x v="1"/>
    <x v="0"/>
    <x v="0"/>
    <x v="9"/>
    <x v="0"/>
    <x v="1"/>
  </r>
  <r>
    <x v="159"/>
    <x v="0"/>
    <x v="0"/>
    <x v="4"/>
    <x v="0"/>
    <x v="0"/>
    <x v="3"/>
    <x v="0"/>
    <x v="0"/>
    <x v="0"/>
    <x v="0"/>
    <x v="28"/>
    <x v="0"/>
    <x v="0"/>
  </r>
  <r>
    <x v="160"/>
    <x v="1"/>
    <x v="0"/>
    <x v="10"/>
    <x v="0"/>
    <x v="0"/>
    <x v="2"/>
    <x v="0"/>
    <x v="1"/>
    <x v="2"/>
    <x v="1"/>
    <x v="20"/>
    <x v="0"/>
    <x v="1"/>
  </r>
  <r>
    <x v="161"/>
    <x v="0"/>
    <x v="0"/>
    <x v="6"/>
    <x v="4"/>
    <x v="2"/>
    <x v="3"/>
    <x v="0"/>
    <x v="0"/>
    <x v="0"/>
    <x v="0"/>
    <x v="8"/>
    <x v="0"/>
    <x v="1"/>
  </r>
  <r>
    <x v="162"/>
    <x v="1"/>
    <x v="0"/>
    <x v="10"/>
    <x v="4"/>
    <x v="0"/>
    <x v="2"/>
    <x v="1"/>
    <x v="1"/>
    <x v="0"/>
    <x v="1"/>
    <x v="13"/>
    <x v="0"/>
    <x v="1"/>
  </r>
  <r>
    <x v="163"/>
    <x v="1"/>
    <x v="1"/>
    <x v="0"/>
    <x v="4"/>
    <x v="1"/>
    <x v="0"/>
    <x v="1"/>
    <x v="2"/>
    <x v="3"/>
    <x v="1"/>
    <x v="31"/>
    <x v="0"/>
    <x v="0"/>
  </r>
  <r>
    <x v="164"/>
    <x v="0"/>
    <x v="1"/>
    <x v="4"/>
    <x v="3"/>
    <x v="1"/>
    <x v="3"/>
    <x v="0"/>
    <x v="1"/>
    <x v="1"/>
    <x v="1"/>
    <x v="37"/>
    <x v="2"/>
    <x v="1"/>
  </r>
  <r>
    <x v="165"/>
    <x v="0"/>
    <x v="0"/>
    <x v="4"/>
    <x v="3"/>
    <x v="1"/>
    <x v="3"/>
    <x v="1"/>
    <x v="1"/>
    <x v="0"/>
    <x v="1"/>
    <x v="37"/>
    <x v="2"/>
    <x v="0"/>
  </r>
  <r>
    <x v="166"/>
    <x v="1"/>
    <x v="1"/>
    <x v="8"/>
    <x v="0"/>
    <x v="0"/>
    <x v="2"/>
    <x v="0"/>
    <x v="1"/>
    <x v="1"/>
    <x v="1"/>
    <x v="15"/>
    <x v="0"/>
    <x v="1"/>
  </r>
  <r>
    <x v="167"/>
    <x v="1"/>
    <x v="1"/>
    <x v="11"/>
    <x v="3"/>
    <x v="2"/>
    <x v="4"/>
    <x v="0"/>
    <x v="4"/>
    <x v="4"/>
    <x v="1"/>
    <x v="11"/>
    <x v="0"/>
    <x v="0"/>
  </r>
  <r>
    <x v="168"/>
    <x v="1"/>
    <x v="1"/>
    <x v="3"/>
    <x v="3"/>
    <x v="0"/>
    <x v="2"/>
    <x v="1"/>
    <x v="1"/>
    <x v="2"/>
    <x v="1"/>
    <x v="3"/>
    <x v="0"/>
    <x v="1"/>
  </r>
  <r>
    <x v="169"/>
    <x v="0"/>
    <x v="1"/>
    <x v="1"/>
    <x v="0"/>
    <x v="0"/>
    <x v="1"/>
    <x v="0"/>
    <x v="0"/>
    <x v="0"/>
    <x v="0"/>
    <x v="15"/>
    <x v="0"/>
    <x v="0"/>
  </r>
  <r>
    <x v="170"/>
    <x v="0"/>
    <x v="0"/>
    <x v="12"/>
    <x v="5"/>
    <x v="1"/>
    <x v="2"/>
    <x v="0"/>
    <x v="3"/>
    <x v="2"/>
    <x v="0"/>
    <x v="33"/>
    <x v="1"/>
    <x v="1"/>
  </r>
  <r>
    <x v="171"/>
    <x v="0"/>
    <x v="0"/>
    <x v="2"/>
    <x v="2"/>
    <x v="0"/>
    <x v="4"/>
    <x v="0"/>
    <x v="2"/>
    <x v="1"/>
    <x v="0"/>
    <x v="33"/>
    <x v="1"/>
    <x v="0"/>
  </r>
  <r>
    <x v="172"/>
    <x v="0"/>
    <x v="1"/>
    <x v="4"/>
    <x v="3"/>
    <x v="3"/>
    <x v="3"/>
    <x v="1"/>
    <x v="2"/>
    <x v="0"/>
    <x v="0"/>
    <x v="6"/>
    <x v="2"/>
    <x v="0"/>
  </r>
  <r>
    <x v="173"/>
    <x v="0"/>
    <x v="0"/>
    <x v="4"/>
    <x v="3"/>
    <x v="1"/>
    <x v="3"/>
    <x v="0"/>
    <x v="1"/>
    <x v="1"/>
    <x v="1"/>
    <x v="40"/>
    <x v="2"/>
    <x v="0"/>
  </r>
  <r>
    <x v="174"/>
    <x v="1"/>
    <x v="1"/>
    <x v="14"/>
    <x v="3"/>
    <x v="4"/>
    <x v="0"/>
    <x v="0"/>
    <x v="0"/>
    <x v="0"/>
    <x v="0"/>
    <x v="34"/>
    <x v="0"/>
    <x v="1"/>
  </r>
  <r>
    <x v="175"/>
    <x v="1"/>
    <x v="0"/>
    <x v="2"/>
    <x v="4"/>
    <x v="1"/>
    <x v="0"/>
    <x v="0"/>
    <x v="2"/>
    <x v="2"/>
    <x v="1"/>
    <x v="31"/>
    <x v="0"/>
    <x v="1"/>
  </r>
  <r>
    <x v="176"/>
    <x v="1"/>
    <x v="0"/>
    <x v="6"/>
    <x v="3"/>
    <x v="1"/>
    <x v="3"/>
    <x v="0"/>
    <x v="0"/>
    <x v="0"/>
    <x v="1"/>
    <x v="19"/>
    <x v="2"/>
    <x v="1"/>
  </r>
  <r>
    <x v="177"/>
    <x v="1"/>
    <x v="0"/>
    <x v="15"/>
    <x v="4"/>
    <x v="1"/>
    <x v="2"/>
    <x v="1"/>
    <x v="4"/>
    <x v="2"/>
    <x v="0"/>
    <x v="28"/>
    <x v="0"/>
    <x v="0"/>
  </r>
  <r>
    <x v="178"/>
    <x v="0"/>
    <x v="1"/>
    <x v="5"/>
    <x v="5"/>
    <x v="1"/>
    <x v="2"/>
    <x v="1"/>
    <x v="2"/>
    <x v="4"/>
    <x v="0"/>
    <x v="10"/>
    <x v="1"/>
    <x v="1"/>
  </r>
  <r>
    <x v="179"/>
    <x v="0"/>
    <x v="0"/>
    <x v="4"/>
    <x v="3"/>
    <x v="4"/>
    <x v="3"/>
    <x v="0"/>
    <x v="0"/>
    <x v="0"/>
    <x v="0"/>
    <x v="34"/>
    <x v="0"/>
    <x v="1"/>
  </r>
  <r>
    <x v="180"/>
    <x v="1"/>
    <x v="1"/>
    <x v="4"/>
    <x v="0"/>
    <x v="4"/>
    <x v="3"/>
    <x v="0"/>
    <x v="0"/>
    <x v="0"/>
    <x v="0"/>
    <x v="20"/>
    <x v="0"/>
    <x v="0"/>
  </r>
  <r>
    <x v="181"/>
    <x v="0"/>
    <x v="0"/>
    <x v="1"/>
    <x v="1"/>
    <x v="1"/>
    <x v="1"/>
    <x v="1"/>
    <x v="2"/>
    <x v="3"/>
    <x v="1"/>
    <x v="10"/>
    <x v="1"/>
    <x v="1"/>
  </r>
  <r>
    <x v="182"/>
    <x v="0"/>
    <x v="0"/>
    <x v="4"/>
    <x v="4"/>
    <x v="2"/>
    <x v="3"/>
    <x v="1"/>
    <x v="1"/>
    <x v="0"/>
    <x v="0"/>
    <x v="13"/>
    <x v="0"/>
    <x v="0"/>
  </r>
  <r>
    <x v="183"/>
    <x v="1"/>
    <x v="1"/>
    <x v="0"/>
    <x v="4"/>
    <x v="0"/>
    <x v="4"/>
    <x v="0"/>
    <x v="2"/>
    <x v="2"/>
    <x v="1"/>
    <x v="29"/>
    <x v="1"/>
    <x v="1"/>
  </r>
  <r>
    <x v="184"/>
    <x v="0"/>
    <x v="0"/>
    <x v="12"/>
    <x v="5"/>
    <x v="2"/>
    <x v="4"/>
    <x v="1"/>
    <x v="3"/>
    <x v="4"/>
    <x v="0"/>
    <x v="7"/>
    <x v="1"/>
    <x v="0"/>
  </r>
  <r>
    <x v="185"/>
    <x v="0"/>
    <x v="0"/>
    <x v="8"/>
    <x v="0"/>
    <x v="0"/>
    <x v="2"/>
    <x v="0"/>
    <x v="1"/>
    <x v="1"/>
    <x v="1"/>
    <x v="15"/>
    <x v="0"/>
    <x v="1"/>
  </r>
  <r>
    <x v="186"/>
    <x v="0"/>
    <x v="0"/>
    <x v="1"/>
    <x v="1"/>
    <x v="2"/>
    <x v="0"/>
    <x v="1"/>
    <x v="2"/>
    <x v="3"/>
    <x v="1"/>
    <x v="16"/>
    <x v="1"/>
    <x v="1"/>
  </r>
  <r>
    <x v="187"/>
    <x v="1"/>
    <x v="1"/>
    <x v="2"/>
    <x v="2"/>
    <x v="1"/>
    <x v="2"/>
    <x v="1"/>
    <x v="2"/>
    <x v="4"/>
    <x v="0"/>
    <x v="14"/>
    <x v="1"/>
    <x v="0"/>
  </r>
  <r>
    <x v="188"/>
    <x v="0"/>
    <x v="0"/>
    <x v="3"/>
    <x v="3"/>
    <x v="0"/>
    <x v="2"/>
    <x v="0"/>
    <x v="3"/>
    <x v="4"/>
    <x v="1"/>
    <x v="21"/>
    <x v="2"/>
    <x v="1"/>
  </r>
  <r>
    <x v="189"/>
    <x v="0"/>
    <x v="1"/>
    <x v="1"/>
    <x v="0"/>
    <x v="1"/>
    <x v="1"/>
    <x v="0"/>
    <x v="1"/>
    <x v="0"/>
    <x v="0"/>
    <x v="20"/>
    <x v="0"/>
    <x v="1"/>
  </r>
  <r>
    <x v="190"/>
    <x v="0"/>
    <x v="1"/>
    <x v="1"/>
    <x v="1"/>
    <x v="2"/>
    <x v="0"/>
    <x v="0"/>
    <x v="2"/>
    <x v="2"/>
    <x v="1"/>
    <x v="10"/>
    <x v="1"/>
    <x v="0"/>
  </r>
  <r>
    <x v="191"/>
    <x v="1"/>
    <x v="1"/>
    <x v="8"/>
    <x v="4"/>
    <x v="2"/>
    <x v="3"/>
    <x v="0"/>
    <x v="0"/>
    <x v="0"/>
    <x v="0"/>
    <x v="4"/>
    <x v="0"/>
    <x v="1"/>
  </r>
  <r>
    <x v="192"/>
    <x v="1"/>
    <x v="0"/>
    <x v="2"/>
    <x v="2"/>
    <x v="0"/>
    <x v="4"/>
    <x v="0"/>
    <x v="2"/>
    <x v="4"/>
    <x v="0"/>
    <x v="24"/>
    <x v="1"/>
    <x v="0"/>
  </r>
  <r>
    <x v="193"/>
    <x v="0"/>
    <x v="0"/>
    <x v="3"/>
    <x v="2"/>
    <x v="0"/>
    <x v="2"/>
    <x v="0"/>
    <x v="3"/>
    <x v="4"/>
    <x v="1"/>
    <x v="3"/>
    <x v="0"/>
    <x v="0"/>
  </r>
  <r>
    <x v="194"/>
    <x v="1"/>
    <x v="0"/>
    <x v="4"/>
    <x v="3"/>
    <x v="3"/>
    <x v="3"/>
    <x v="1"/>
    <x v="2"/>
    <x v="0"/>
    <x v="0"/>
    <x v="21"/>
    <x v="2"/>
    <x v="0"/>
  </r>
  <r>
    <x v="195"/>
    <x v="1"/>
    <x v="1"/>
    <x v="6"/>
    <x v="3"/>
    <x v="0"/>
    <x v="1"/>
    <x v="0"/>
    <x v="0"/>
    <x v="0"/>
    <x v="1"/>
    <x v="37"/>
    <x v="2"/>
    <x v="1"/>
  </r>
  <r>
    <x v="196"/>
    <x v="1"/>
    <x v="0"/>
    <x v="14"/>
    <x v="3"/>
    <x v="4"/>
    <x v="0"/>
    <x v="0"/>
    <x v="0"/>
    <x v="3"/>
    <x v="0"/>
    <x v="4"/>
    <x v="0"/>
    <x v="0"/>
  </r>
  <r>
    <x v="197"/>
    <x v="0"/>
    <x v="1"/>
    <x v="10"/>
    <x v="4"/>
    <x v="4"/>
    <x v="4"/>
    <x v="0"/>
    <x v="1"/>
    <x v="0"/>
    <x v="1"/>
    <x v="41"/>
    <x v="1"/>
    <x v="1"/>
  </r>
  <r>
    <x v="198"/>
    <x v="1"/>
    <x v="0"/>
    <x v="11"/>
    <x v="3"/>
    <x v="4"/>
    <x v="4"/>
    <x v="1"/>
    <x v="1"/>
    <x v="3"/>
    <x v="1"/>
    <x v="32"/>
    <x v="0"/>
    <x v="1"/>
  </r>
  <r>
    <x v="199"/>
    <x v="1"/>
    <x v="1"/>
    <x v="2"/>
    <x v="3"/>
    <x v="0"/>
    <x v="2"/>
    <x v="1"/>
    <x v="4"/>
    <x v="4"/>
    <x v="1"/>
    <x v="6"/>
    <x v="2"/>
    <x v="1"/>
  </r>
  <r>
    <x v="200"/>
    <x v="1"/>
    <x v="1"/>
    <x v="10"/>
    <x v="3"/>
    <x v="0"/>
    <x v="2"/>
    <x v="1"/>
    <x v="4"/>
    <x v="1"/>
    <x v="1"/>
    <x v="23"/>
    <x v="2"/>
    <x v="0"/>
  </r>
  <r>
    <x v="201"/>
    <x v="0"/>
    <x v="1"/>
    <x v="4"/>
    <x v="0"/>
    <x v="2"/>
    <x v="3"/>
    <x v="0"/>
    <x v="0"/>
    <x v="1"/>
    <x v="1"/>
    <x v="40"/>
    <x v="2"/>
    <x v="1"/>
  </r>
  <r>
    <x v="202"/>
    <x v="1"/>
    <x v="1"/>
    <x v="0"/>
    <x v="4"/>
    <x v="1"/>
    <x v="1"/>
    <x v="0"/>
    <x v="0"/>
    <x v="3"/>
    <x v="0"/>
    <x v="6"/>
    <x v="2"/>
    <x v="1"/>
  </r>
  <r>
    <x v="203"/>
    <x v="1"/>
    <x v="0"/>
    <x v="10"/>
    <x v="0"/>
    <x v="1"/>
    <x v="0"/>
    <x v="0"/>
    <x v="1"/>
    <x v="2"/>
    <x v="1"/>
    <x v="30"/>
    <x v="0"/>
    <x v="1"/>
  </r>
  <r>
    <x v="204"/>
    <x v="1"/>
    <x v="0"/>
    <x v="8"/>
    <x v="1"/>
    <x v="2"/>
    <x v="2"/>
    <x v="1"/>
    <x v="1"/>
    <x v="1"/>
    <x v="0"/>
    <x v="36"/>
    <x v="0"/>
    <x v="0"/>
  </r>
  <r>
    <x v="205"/>
    <x v="0"/>
    <x v="1"/>
    <x v="1"/>
    <x v="1"/>
    <x v="4"/>
    <x v="1"/>
    <x v="0"/>
    <x v="0"/>
    <x v="0"/>
    <x v="0"/>
    <x v="30"/>
    <x v="0"/>
    <x v="1"/>
  </r>
  <r>
    <x v="206"/>
    <x v="1"/>
    <x v="1"/>
    <x v="8"/>
    <x v="2"/>
    <x v="1"/>
    <x v="2"/>
    <x v="1"/>
    <x v="2"/>
    <x v="4"/>
    <x v="0"/>
    <x v="24"/>
    <x v="1"/>
    <x v="0"/>
  </r>
  <r>
    <x v="207"/>
    <x v="1"/>
    <x v="0"/>
    <x v="6"/>
    <x v="3"/>
    <x v="3"/>
    <x v="3"/>
    <x v="0"/>
    <x v="2"/>
    <x v="3"/>
    <x v="0"/>
    <x v="22"/>
    <x v="2"/>
    <x v="1"/>
  </r>
  <r>
    <x v="208"/>
    <x v="1"/>
    <x v="0"/>
    <x v="0"/>
    <x v="3"/>
    <x v="4"/>
    <x v="1"/>
    <x v="0"/>
    <x v="0"/>
    <x v="0"/>
    <x v="0"/>
    <x v="34"/>
    <x v="0"/>
    <x v="1"/>
  </r>
  <r>
    <x v="209"/>
    <x v="1"/>
    <x v="0"/>
    <x v="1"/>
    <x v="1"/>
    <x v="1"/>
    <x v="1"/>
    <x v="0"/>
    <x v="0"/>
    <x v="0"/>
    <x v="0"/>
    <x v="0"/>
    <x v="0"/>
    <x v="1"/>
  </r>
  <r>
    <x v="210"/>
    <x v="0"/>
    <x v="0"/>
    <x v="2"/>
    <x v="5"/>
    <x v="4"/>
    <x v="4"/>
    <x v="0"/>
    <x v="1"/>
    <x v="0"/>
    <x v="1"/>
    <x v="4"/>
    <x v="0"/>
    <x v="0"/>
  </r>
  <r>
    <x v="211"/>
    <x v="0"/>
    <x v="0"/>
    <x v="14"/>
    <x v="3"/>
    <x v="4"/>
    <x v="0"/>
    <x v="0"/>
    <x v="0"/>
    <x v="0"/>
    <x v="0"/>
    <x v="4"/>
    <x v="0"/>
    <x v="1"/>
  </r>
  <r>
    <x v="212"/>
    <x v="1"/>
    <x v="0"/>
    <x v="1"/>
    <x v="3"/>
    <x v="1"/>
    <x v="1"/>
    <x v="1"/>
    <x v="1"/>
    <x v="1"/>
    <x v="0"/>
    <x v="25"/>
    <x v="2"/>
    <x v="0"/>
  </r>
  <r>
    <x v="213"/>
    <x v="1"/>
    <x v="1"/>
    <x v="3"/>
    <x v="3"/>
    <x v="0"/>
    <x v="2"/>
    <x v="1"/>
    <x v="3"/>
    <x v="4"/>
    <x v="1"/>
    <x v="23"/>
    <x v="2"/>
    <x v="1"/>
  </r>
  <r>
    <x v="214"/>
    <x v="0"/>
    <x v="1"/>
    <x v="1"/>
    <x v="0"/>
    <x v="0"/>
    <x v="1"/>
    <x v="0"/>
    <x v="0"/>
    <x v="0"/>
    <x v="0"/>
    <x v="27"/>
    <x v="1"/>
    <x v="1"/>
  </r>
  <r>
    <x v="215"/>
    <x v="1"/>
    <x v="1"/>
    <x v="2"/>
    <x v="5"/>
    <x v="1"/>
    <x v="2"/>
    <x v="1"/>
    <x v="2"/>
    <x v="1"/>
    <x v="0"/>
    <x v="9"/>
    <x v="0"/>
    <x v="1"/>
  </r>
  <r>
    <x v="216"/>
    <x v="0"/>
    <x v="1"/>
    <x v="6"/>
    <x v="4"/>
    <x v="3"/>
    <x v="1"/>
    <x v="0"/>
    <x v="4"/>
    <x v="2"/>
    <x v="1"/>
    <x v="9"/>
    <x v="0"/>
    <x v="0"/>
  </r>
  <r>
    <x v="217"/>
    <x v="1"/>
    <x v="0"/>
    <x v="6"/>
    <x v="3"/>
    <x v="3"/>
    <x v="3"/>
    <x v="1"/>
    <x v="2"/>
    <x v="0"/>
    <x v="0"/>
    <x v="37"/>
    <x v="2"/>
    <x v="0"/>
  </r>
  <r>
    <x v="218"/>
    <x v="1"/>
    <x v="1"/>
    <x v="4"/>
    <x v="0"/>
    <x v="0"/>
    <x v="3"/>
    <x v="0"/>
    <x v="0"/>
    <x v="0"/>
    <x v="0"/>
    <x v="28"/>
    <x v="0"/>
    <x v="0"/>
  </r>
  <r>
    <x v="219"/>
    <x v="1"/>
    <x v="1"/>
    <x v="4"/>
    <x v="3"/>
    <x v="1"/>
    <x v="3"/>
    <x v="0"/>
    <x v="1"/>
    <x v="3"/>
    <x v="1"/>
    <x v="22"/>
    <x v="2"/>
    <x v="1"/>
  </r>
  <r>
    <x v="220"/>
    <x v="0"/>
    <x v="1"/>
    <x v="10"/>
    <x v="0"/>
    <x v="0"/>
    <x v="2"/>
    <x v="0"/>
    <x v="1"/>
    <x v="2"/>
    <x v="1"/>
    <x v="1"/>
    <x v="0"/>
    <x v="1"/>
  </r>
  <r>
    <x v="221"/>
    <x v="1"/>
    <x v="1"/>
    <x v="4"/>
    <x v="3"/>
    <x v="3"/>
    <x v="3"/>
    <x v="1"/>
    <x v="2"/>
    <x v="3"/>
    <x v="0"/>
    <x v="11"/>
    <x v="0"/>
    <x v="0"/>
  </r>
  <r>
    <x v="222"/>
    <x v="0"/>
    <x v="0"/>
    <x v="1"/>
    <x v="1"/>
    <x v="1"/>
    <x v="1"/>
    <x v="1"/>
    <x v="0"/>
    <x v="0"/>
    <x v="0"/>
    <x v="0"/>
    <x v="0"/>
    <x v="0"/>
  </r>
  <r>
    <x v="223"/>
    <x v="1"/>
    <x v="0"/>
    <x v="3"/>
    <x v="2"/>
    <x v="0"/>
    <x v="2"/>
    <x v="0"/>
    <x v="3"/>
    <x v="4"/>
    <x v="1"/>
    <x v="32"/>
    <x v="0"/>
    <x v="0"/>
  </r>
  <r>
    <x v="224"/>
    <x v="0"/>
    <x v="0"/>
    <x v="1"/>
    <x v="4"/>
    <x v="1"/>
    <x v="1"/>
    <x v="1"/>
    <x v="2"/>
    <x v="0"/>
    <x v="1"/>
    <x v="41"/>
    <x v="1"/>
    <x v="0"/>
  </r>
  <r>
    <x v="225"/>
    <x v="0"/>
    <x v="1"/>
    <x v="6"/>
    <x v="0"/>
    <x v="1"/>
    <x v="3"/>
    <x v="0"/>
    <x v="0"/>
    <x v="3"/>
    <x v="0"/>
    <x v="11"/>
    <x v="0"/>
    <x v="0"/>
  </r>
  <r>
    <x v="226"/>
    <x v="1"/>
    <x v="0"/>
    <x v="6"/>
    <x v="1"/>
    <x v="2"/>
    <x v="3"/>
    <x v="0"/>
    <x v="1"/>
    <x v="0"/>
    <x v="0"/>
    <x v="0"/>
    <x v="0"/>
    <x v="1"/>
  </r>
  <r>
    <x v="227"/>
    <x v="0"/>
    <x v="1"/>
    <x v="4"/>
    <x v="1"/>
    <x v="3"/>
    <x v="3"/>
    <x v="0"/>
    <x v="2"/>
    <x v="0"/>
    <x v="0"/>
    <x v="1"/>
    <x v="0"/>
    <x v="0"/>
  </r>
  <r>
    <x v="228"/>
    <x v="0"/>
    <x v="0"/>
    <x v="6"/>
    <x v="0"/>
    <x v="4"/>
    <x v="1"/>
    <x v="0"/>
    <x v="0"/>
    <x v="0"/>
    <x v="0"/>
    <x v="12"/>
    <x v="0"/>
    <x v="0"/>
  </r>
  <r>
    <x v="229"/>
    <x v="1"/>
    <x v="1"/>
    <x v="2"/>
    <x v="2"/>
    <x v="2"/>
    <x v="4"/>
    <x v="0"/>
    <x v="4"/>
    <x v="4"/>
    <x v="0"/>
    <x v="42"/>
    <x v="1"/>
    <x v="0"/>
  </r>
  <r>
    <x v="230"/>
    <x v="0"/>
    <x v="1"/>
    <x v="7"/>
    <x v="5"/>
    <x v="1"/>
    <x v="4"/>
    <x v="0"/>
    <x v="4"/>
    <x v="4"/>
    <x v="0"/>
    <x v="16"/>
    <x v="1"/>
    <x v="0"/>
  </r>
  <r>
    <x v="231"/>
    <x v="0"/>
    <x v="0"/>
    <x v="0"/>
    <x v="3"/>
    <x v="0"/>
    <x v="1"/>
    <x v="0"/>
    <x v="0"/>
    <x v="0"/>
    <x v="0"/>
    <x v="13"/>
    <x v="0"/>
    <x v="1"/>
  </r>
  <r>
    <x v="232"/>
    <x v="0"/>
    <x v="0"/>
    <x v="1"/>
    <x v="5"/>
    <x v="4"/>
    <x v="1"/>
    <x v="0"/>
    <x v="0"/>
    <x v="0"/>
    <x v="0"/>
    <x v="12"/>
    <x v="0"/>
    <x v="0"/>
  </r>
  <r>
    <x v="233"/>
    <x v="0"/>
    <x v="1"/>
    <x v="6"/>
    <x v="3"/>
    <x v="0"/>
    <x v="1"/>
    <x v="0"/>
    <x v="0"/>
    <x v="0"/>
    <x v="1"/>
    <x v="40"/>
    <x v="2"/>
    <x v="1"/>
  </r>
  <r>
    <x v="234"/>
    <x v="1"/>
    <x v="1"/>
    <x v="8"/>
    <x v="3"/>
    <x v="0"/>
    <x v="2"/>
    <x v="1"/>
    <x v="3"/>
    <x v="4"/>
    <x v="1"/>
    <x v="11"/>
    <x v="0"/>
    <x v="1"/>
  </r>
  <r>
    <x v="235"/>
    <x v="0"/>
    <x v="0"/>
    <x v="4"/>
    <x v="0"/>
    <x v="4"/>
    <x v="1"/>
    <x v="0"/>
    <x v="0"/>
    <x v="0"/>
    <x v="0"/>
    <x v="43"/>
    <x v="1"/>
    <x v="1"/>
  </r>
  <r>
    <x v="236"/>
    <x v="1"/>
    <x v="0"/>
    <x v="1"/>
    <x v="2"/>
    <x v="4"/>
    <x v="1"/>
    <x v="0"/>
    <x v="0"/>
    <x v="0"/>
    <x v="0"/>
    <x v="20"/>
    <x v="0"/>
    <x v="1"/>
  </r>
  <r>
    <x v="237"/>
    <x v="0"/>
    <x v="0"/>
    <x v="4"/>
    <x v="3"/>
    <x v="1"/>
    <x v="3"/>
    <x v="1"/>
    <x v="1"/>
    <x v="0"/>
    <x v="1"/>
    <x v="22"/>
    <x v="2"/>
    <x v="1"/>
  </r>
  <r>
    <x v="238"/>
    <x v="0"/>
    <x v="1"/>
    <x v="3"/>
    <x v="2"/>
    <x v="1"/>
    <x v="0"/>
    <x v="0"/>
    <x v="4"/>
    <x v="2"/>
    <x v="1"/>
    <x v="30"/>
    <x v="0"/>
    <x v="0"/>
  </r>
  <r>
    <x v="239"/>
    <x v="1"/>
    <x v="0"/>
    <x v="1"/>
    <x v="3"/>
    <x v="2"/>
    <x v="3"/>
    <x v="1"/>
    <x v="1"/>
    <x v="1"/>
    <x v="0"/>
    <x v="17"/>
    <x v="2"/>
    <x v="1"/>
  </r>
  <r>
    <x v="240"/>
    <x v="0"/>
    <x v="1"/>
    <x v="4"/>
    <x v="0"/>
    <x v="4"/>
    <x v="3"/>
    <x v="0"/>
    <x v="0"/>
    <x v="0"/>
    <x v="0"/>
    <x v="34"/>
    <x v="0"/>
    <x v="0"/>
  </r>
  <r>
    <x v="241"/>
    <x v="1"/>
    <x v="0"/>
    <x v="1"/>
    <x v="1"/>
    <x v="1"/>
    <x v="1"/>
    <x v="0"/>
    <x v="2"/>
    <x v="0"/>
    <x v="0"/>
    <x v="40"/>
    <x v="2"/>
    <x v="0"/>
  </r>
  <r>
    <x v="242"/>
    <x v="1"/>
    <x v="1"/>
    <x v="1"/>
    <x v="0"/>
    <x v="0"/>
    <x v="1"/>
    <x v="1"/>
    <x v="1"/>
    <x v="0"/>
    <x v="0"/>
    <x v="32"/>
    <x v="0"/>
    <x v="1"/>
  </r>
  <r>
    <x v="243"/>
    <x v="1"/>
    <x v="0"/>
    <x v="6"/>
    <x v="3"/>
    <x v="2"/>
    <x v="3"/>
    <x v="1"/>
    <x v="1"/>
    <x v="1"/>
    <x v="0"/>
    <x v="19"/>
    <x v="2"/>
    <x v="0"/>
  </r>
  <r>
    <x v="244"/>
    <x v="0"/>
    <x v="0"/>
    <x v="7"/>
    <x v="1"/>
    <x v="0"/>
    <x v="4"/>
    <x v="1"/>
    <x v="2"/>
    <x v="4"/>
    <x v="0"/>
    <x v="31"/>
    <x v="0"/>
    <x v="1"/>
  </r>
  <r>
    <x v="245"/>
    <x v="0"/>
    <x v="1"/>
    <x v="15"/>
    <x v="2"/>
    <x v="0"/>
    <x v="4"/>
    <x v="0"/>
    <x v="3"/>
    <x v="1"/>
    <x v="1"/>
    <x v="28"/>
    <x v="0"/>
    <x v="1"/>
  </r>
  <r>
    <x v="246"/>
    <x v="0"/>
    <x v="0"/>
    <x v="12"/>
    <x v="1"/>
    <x v="1"/>
    <x v="2"/>
    <x v="0"/>
    <x v="4"/>
    <x v="0"/>
    <x v="0"/>
    <x v="36"/>
    <x v="0"/>
    <x v="1"/>
  </r>
  <r>
    <x v="247"/>
    <x v="0"/>
    <x v="0"/>
    <x v="11"/>
    <x v="3"/>
    <x v="2"/>
    <x v="4"/>
    <x v="0"/>
    <x v="3"/>
    <x v="4"/>
    <x v="1"/>
    <x v="17"/>
    <x v="2"/>
    <x v="1"/>
  </r>
  <r>
    <x v="248"/>
    <x v="0"/>
    <x v="0"/>
    <x v="4"/>
    <x v="2"/>
    <x v="2"/>
    <x v="0"/>
    <x v="1"/>
    <x v="4"/>
    <x v="3"/>
    <x v="1"/>
    <x v="24"/>
    <x v="1"/>
    <x v="0"/>
  </r>
  <r>
    <x v="249"/>
    <x v="1"/>
    <x v="1"/>
    <x v="3"/>
    <x v="3"/>
    <x v="0"/>
    <x v="2"/>
    <x v="0"/>
    <x v="1"/>
    <x v="2"/>
    <x v="1"/>
    <x v="34"/>
    <x v="0"/>
    <x v="1"/>
  </r>
  <r>
    <x v="250"/>
    <x v="0"/>
    <x v="1"/>
    <x v="11"/>
    <x v="2"/>
    <x v="4"/>
    <x v="4"/>
    <x v="1"/>
    <x v="1"/>
    <x v="3"/>
    <x v="1"/>
    <x v="44"/>
    <x v="1"/>
    <x v="1"/>
  </r>
  <r>
    <x v="251"/>
    <x v="0"/>
    <x v="1"/>
    <x v="12"/>
    <x v="5"/>
    <x v="2"/>
    <x v="2"/>
    <x v="0"/>
    <x v="4"/>
    <x v="0"/>
    <x v="0"/>
    <x v="10"/>
    <x v="1"/>
    <x v="0"/>
  </r>
  <r>
    <x v="252"/>
    <x v="1"/>
    <x v="1"/>
    <x v="10"/>
    <x v="3"/>
    <x v="0"/>
    <x v="2"/>
    <x v="1"/>
    <x v="3"/>
    <x v="1"/>
    <x v="1"/>
    <x v="23"/>
    <x v="2"/>
    <x v="0"/>
  </r>
  <r>
    <x v="253"/>
    <x v="0"/>
    <x v="1"/>
    <x v="11"/>
    <x v="1"/>
    <x v="3"/>
    <x v="2"/>
    <x v="0"/>
    <x v="0"/>
    <x v="4"/>
    <x v="0"/>
    <x v="14"/>
    <x v="1"/>
    <x v="1"/>
  </r>
  <r>
    <x v="254"/>
    <x v="1"/>
    <x v="1"/>
    <x v="6"/>
    <x v="4"/>
    <x v="3"/>
    <x v="1"/>
    <x v="0"/>
    <x v="2"/>
    <x v="2"/>
    <x v="1"/>
    <x v="42"/>
    <x v="1"/>
    <x v="0"/>
  </r>
  <r>
    <x v="255"/>
    <x v="1"/>
    <x v="0"/>
    <x v="1"/>
    <x v="1"/>
    <x v="4"/>
    <x v="1"/>
    <x v="0"/>
    <x v="0"/>
    <x v="0"/>
    <x v="0"/>
    <x v="15"/>
    <x v="0"/>
    <x v="1"/>
  </r>
  <r>
    <x v="256"/>
    <x v="0"/>
    <x v="1"/>
    <x v="6"/>
    <x v="0"/>
    <x v="4"/>
    <x v="1"/>
    <x v="0"/>
    <x v="0"/>
    <x v="0"/>
    <x v="0"/>
    <x v="1"/>
    <x v="0"/>
    <x v="0"/>
  </r>
  <r>
    <x v="257"/>
    <x v="1"/>
    <x v="0"/>
    <x v="14"/>
    <x v="3"/>
    <x v="4"/>
    <x v="0"/>
    <x v="0"/>
    <x v="0"/>
    <x v="0"/>
    <x v="0"/>
    <x v="4"/>
    <x v="0"/>
    <x v="1"/>
  </r>
  <r>
    <x v="258"/>
    <x v="1"/>
    <x v="0"/>
    <x v="11"/>
    <x v="1"/>
    <x v="1"/>
    <x v="4"/>
    <x v="0"/>
    <x v="3"/>
    <x v="4"/>
    <x v="0"/>
    <x v="16"/>
    <x v="1"/>
    <x v="0"/>
  </r>
  <r>
    <x v="259"/>
    <x v="0"/>
    <x v="1"/>
    <x v="13"/>
    <x v="3"/>
    <x v="0"/>
    <x v="4"/>
    <x v="0"/>
    <x v="3"/>
    <x v="0"/>
    <x v="1"/>
    <x v="34"/>
    <x v="0"/>
    <x v="1"/>
  </r>
  <r>
    <x v="260"/>
    <x v="1"/>
    <x v="0"/>
    <x v="1"/>
    <x v="4"/>
    <x v="1"/>
    <x v="1"/>
    <x v="0"/>
    <x v="0"/>
    <x v="0"/>
    <x v="0"/>
    <x v="1"/>
    <x v="0"/>
    <x v="0"/>
  </r>
  <r>
    <x v="261"/>
    <x v="0"/>
    <x v="0"/>
    <x v="0"/>
    <x v="0"/>
    <x v="0"/>
    <x v="0"/>
    <x v="0"/>
    <x v="1"/>
    <x v="3"/>
    <x v="0"/>
    <x v="6"/>
    <x v="2"/>
    <x v="1"/>
  </r>
  <r>
    <x v="262"/>
    <x v="0"/>
    <x v="0"/>
    <x v="4"/>
    <x v="4"/>
    <x v="1"/>
    <x v="3"/>
    <x v="0"/>
    <x v="0"/>
    <x v="3"/>
    <x v="0"/>
    <x v="36"/>
    <x v="0"/>
    <x v="0"/>
  </r>
  <r>
    <x v="263"/>
    <x v="1"/>
    <x v="0"/>
    <x v="3"/>
    <x v="2"/>
    <x v="0"/>
    <x v="2"/>
    <x v="0"/>
    <x v="4"/>
    <x v="4"/>
    <x v="1"/>
    <x v="32"/>
    <x v="0"/>
    <x v="0"/>
  </r>
  <r>
    <x v="264"/>
    <x v="0"/>
    <x v="1"/>
    <x v="0"/>
    <x v="3"/>
    <x v="4"/>
    <x v="1"/>
    <x v="0"/>
    <x v="0"/>
    <x v="0"/>
    <x v="0"/>
    <x v="34"/>
    <x v="0"/>
    <x v="1"/>
  </r>
  <r>
    <x v="265"/>
    <x v="1"/>
    <x v="0"/>
    <x v="1"/>
    <x v="4"/>
    <x v="1"/>
    <x v="1"/>
    <x v="0"/>
    <x v="2"/>
    <x v="0"/>
    <x v="0"/>
    <x v="0"/>
    <x v="0"/>
    <x v="0"/>
  </r>
  <r>
    <x v="266"/>
    <x v="1"/>
    <x v="0"/>
    <x v="6"/>
    <x v="2"/>
    <x v="2"/>
    <x v="3"/>
    <x v="0"/>
    <x v="2"/>
    <x v="0"/>
    <x v="0"/>
    <x v="40"/>
    <x v="2"/>
    <x v="0"/>
  </r>
  <r>
    <x v="267"/>
    <x v="1"/>
    <x v="1"/>
    <x v="11"/>
    <x v="2"/>
    <x v="0"/>
    <x v="2"/>
    <x v="0"/>
    <x v="1"/>
    <x v="2"/>
    <x v="1"/>
    <x v="15"/>
    <x v="0"/>
    <x v="1"/>
  </r>
  <r>
    <x v="268"/>
    <x v="0"/>
    <x v="1"/>
    <x v="3"/>
    <x v="2"/>
    <x v="1"/>
    <x v="0"/>
    <x v="0"/>
    <x v="4"/>
    <x v="2"/>
    <x v="1"/>
    <x v="12"/>
    <x v="0"/>
    <x v="0"/>
  </r>
  <r>
    <x v="269"/>
    <x v="1"/>
    <x v="0"/>
    <x v="14"/>
    <x v="3"/>
    <x v="4"/>
    <x v="0"/>
    <x v="1"/>
    <x v="0"/>
    <x v="0"/>
    <x v="0"/>
    <x v="34"/>
    <x v="0"/>
    <x v="1"/>
  </r>
  <r>
    <x v="270"/>
    <x v="1"/>
    <x v="0"/>
    <x v="4"/>
    <x v="4"/>
    <x v="1"/>
    <x v="3"/>
    <x v="0"/>
    <x v="0"/>
    <x v="0"/>
    <x v="0"/>
    <x v="36"/>
    <x v="0"/>
    <x v="1"/>
  </r>
  <r>
    <x v="271"/>
    <x v="1"/>
    <x v="0"/>
    <x v="6"/>
    <x v="3"/>
    <x v="2"/>
    <x v="3"/>
    <x v="1"/>
    <x v="1"/>
    <x v="3"/>
    <x v="0"/>
    <x v="26"/>
    <x v="2"/>
    <x v="0"/>
  </r>
  <r>
    <x v="272"/>
    <x v="0"/>
    <x v="1"/>
    <x v="4"/>
    <x v="5"/>
    <x v="3"/>
    <x v="3"/>
    <x v="0"/>
    <x v="1"/>
    <x v="0"/>
    <x v="0"/>
    <x v="8"/>
    <x v="0"/>
    <x v="1"/>
  </r>
  <r>
    <x v="273"/>
    <x v="1"/>
    <x v="0"/>
    <x v="6"/>
    <x v="3"/>
    <x v="2"/>
    <x v="3"/>
    <x v="1"/>
    <x v="1"/>
    <x v="1"/>
    <x v="0"/>
    <x v="25"/>
    <x v="2"/>
    <x v="0"/>
  </r>
  <r>
    <x v="274"/>
    <x v="0"/>
    <x v="0"/>
    <x v="1"/>
    <x v="3"/>
    <x v="0"/>
    <x v="1"/>
    <x v="1"/>
    <x v="0"/>
    <x v="0"/>
    <x v="0"/>
    <x v="4"/>
    <x v="0"/>
    <x v="1"/>
  </r>
  <r>
    <x v="275"/>
    <x v="0"/>
    <x v="0"/>
    <x v="8"/>
    <x v="0"/>
    <x v="4"/>
    <x v="4"/>
    <x v="0"/>
    <x v="0"/>
    <x v="0"/>
    <x v="1"/>
    <x v="34"/>
    <x v="0"/>
    <x v="1"/>
  </r>
  <r>
    <x v="276"/>
    <x v="0"/>
    <x v="0"/>
    <x v="4"/>
    <x v="4"/>
    <x v="1"/>
    <x v="3"/>
    <x v="0"/>
    <x v="0"/>
    <x v="3"/>
    <x v="0"/>
    <x v="38"/>
    <x v="0"/>
    <x v="0"/>
  </r>
  <r>
    <x v="277"/>
    <x v="0"/>
    <x v="0"/>
    <x v="4"/>
    <x v="4"/>
    <x v="2"/>
    <x v="3"/>
    <x v="0"/>
    <x v="0"/>
    <x v="0"/>
    <x v="0"/>
    <x v="34"/>
    <x v="0"/>
    <x v="1"/>
  </r>
  <r>
    <x v="278"/>
    <x v="0"/>
    <x v="1"/>
    <x v="11"/>
    <x v="3"/>
    <x v="2"/>
    <x v="4"/>
    <x v="0"/>
    <x v="4"/>
    <x v="4"/>
    <x v="1"/>
    <x v="11"/>
    <x v="0"/>
    <x v="1"/>
  </r>
  <r>
    <x v="279"/>
    <x v="1"/>
    <x v="1"/>
    <x v="1"/>
    <x v="0"/>
    <x v="0"/>
    <x v="1"/>
    <x v="1"/>
    <x v="0"/>
    <x v="0"/>
    <x v="0"/>
    <x v="13"/>
    <x v="0"/>
    <x v="1"/>
  </r>
  <r>
    <x v="280"/>
    <x v="1"/>
    <x v="0"/>
    <x v="4"/>
    <x v="1"/>
    <x v="3"/>
    <x v="3"/>
    <x v="0"/>
    <x v="2"/>
    <x v="0"/>
    <x v="0"/>
    <x v="1"/>
    <x v="0"/>
    <x v="0"/>
  </r>
  <r>
    <x v="281"/>
    <x v="1"/>
    <x v="1"/>
    <x v="6"/>
    <x v="0"/>
    <x v="1"/>
    <x v="3"/>
    <x v="1"/>
    <x v="0"/>
    <x v="0"/>
    <x v="0"/>
    <x v="34"/>
    <x v="0"/>
    <x v="0"/>
  </r>
  <r>
    <x v="282"/>
    <x v="1"/>
    <x v="1"/>
    <x v="4"/>
    <x v="3"/>
    <x v="3"/>
    <x v="3"/>
    <x v="1"/>
    <x v="2"/>
    <x v="0"/>
    <x v="0"/>
    <x v="17"/>
    <x v="2"/>
    <x v="0"/>
  </r>
  <r>
    <x v="283"/>
    <x v="0"/>
    <x v="0"/>
    <x v="3"/>
    <x v="2"/>
    <x v="1"/>
    <x v="0"/>
    <x v="1"/>
    <x v="4"/>
    <x v="2"/>
    <x v="1"/>
    <x v="30"/>
    <x v="0"/>
    <x v="0"/>
  </r>
  <r>
    <x v="284"/>
    <x v="1"/>
    <x v="1"/>
    <x v="4"/>
    <x v="0"/>
    <x v="1"/>
    <x v="3"/>
    <x v="0"/>
    <x v="0"/>
    <x v="0"/>
    <x v="0"/>
    <x v="38"/>
    <x v="0"/>
    <x v="0"/>
  </r>
  <r>
    <x v="285"/>
    <x v="0"/>
    <x v="0"/>
    <x v="10"/>
    <x v="0"/>
    <x v="1"/>
    <x v="0"/>
    <x v="0"/>
    <x v="1"/>
    <x v="2"/>
    <x v="1"/>
    <x v="12"/>
    <x v="0"/>
    <x v="0"/>
  </r>
  <r>
    <x v="286"/>
    <x v="1"/>
    <x v="0"/>
    <x v="11"/>
    <x v="0"/>
    <x v="0"/>
    <x v="4"/>
    <x v="0"/>
    <x v="3"/>
    <x v="1"/>
    <x v="1"/>
    <x v="28"/>
    <x v="0"/>
    <x v="0"/>
  </r>
  <r>
    <x v="287"/>
    <x v="1"/>
    <x v="0"/>
    <x v="1"/>
    <x v="1"/>
    <x v="4"/>
    <x v="1"/>
    <x v="1"/>
    <x v="0"/>
    <x v="0"/>
    <x v="0"/>
    <x v="30"/>
    <x v="0"/>
    <x v="1"/>
  </r>
  <r>
    <x v="288"/>
    <x v="0"/>
    <x v="1"/>
    <x v="12"/>
    <x v="3"/>
    <x v="4"/>
    <x v="4"/>
    <x v="0"/>
    <x v="0"/>
    <x v="2"/>
    <x v="1"/>
    <x v="28"/>
    <x v="0"/>
    <x v="0"/>
  </r>
  <r>
    <x v="289"/>
    <x v="0"/>
    <x v="1"/>
    <x v="1"/>
    <x v="1"/>
    <x v="2"/>
    <x v="0"/>
    <x v="0"/>
    <x v="2"/>
    <x v="2"/>
    <x v="1"/>
    <x v="9"/>
    <x v="0"/>
    <x v="1"/>
  </r>
  <r>
    <x v="290"/>
    <x v="1"/>
    <x v="0"/>
    <x v="10"/>
    <x v="0"/>
    <x v="1"/>
    <x v="0"/>
    <x v="1"/>
    <x v="1"/>
    <x v="0"/>
    <x v="1"/>
    <x v="30"/>
    <x v="0"/>
    <x v="1"/>
  </r>
  <r>
    <x v="291"/>
    <x v="0"/>
    <x v="1"/>
    <x v="0"/>
    <x v="3"/>
    <x v="0"/>
    <x v="1"/>
    <x v="1"/>
    <x v="0"/>
    <x v="0"/>
    <x v="0"/>
    <x v="13"/>
    <x v="0"/>
    <x v="1"/>
  </r>
  <r>
    <x v="292"/>
    <x v="0"/>
    <x v="0"/>
    <x v="0"/>
    <x v="0"/>
    <x v="0"/>
    <x v="0"/>
    <x v="0"/>
    <x v="0"/>
    <x v="0"/>
    <x v="0"/>
    <x v="0"/>
    <x v="0"/>
    <x v="1"/>
  </r>
  <r>
    <x v="293"/>
    <x v="1"/>
    <x v="0"/>
    <x v="4"/>
    <x v="0"/>
    <x v="2"/>
    <x v="3"/>
    <x v="1"/>
    <x v="1"/>
    <x v="1"/>
    <x v="0"/>
    <x v="30"/>
    <x v="0"/>
    <x v="1"/>
  </r>
  <r>
    <x v="294"/>
    <x v="1"/>
    <x v="1"/>
    <x v="6"/>
    <x v="3"/>
    <x v="1"/>
    <x v="3"/>
    <x v="1"/>
    <x v="1"/>
    <x v="1"/>
    <x v="0"/>
    <x v="4"/>
    <x v="0"/>
    <x v="1"/>
  </r>
  <r>
    <x v="295"/>
    <x v="1"/>
    <x v="0"/>
    <x v="15"/>
    <x v="3"/>
    <x v="1"/>
    <x v="4"/>
    <x v="0"/>
    <x v="4"/>
    <x v="4"/>
    <x v="1"/>
    <x v="21"/>
    <x v="2"/>
    <x v="1"/>
  </r>
  <r>
    <x v="296"/>
    <x v="1"/>
    <x v="0"/>
    <x v="10"/>
    <x v="4"/>
    <x v="0"/>
    <x v="2"/>
    <x v="1"/>
    <x v="1"/>
    <x v="0"/>
    <x v="1"/>
    <x v="32"/>
    <x v="0"/>
    <x v="1"/>
  </r>
  <r>
    <x v="297"/>
    <x v="0"/>
    <x v="1"/>
    <x v="11"/>
    <x v="0"/>
    <x v="4"/>
    <x v="4"/>
    <x v="0"/>
    <x v="0"/>
    <x v="1"/>
    <x v="1"/>
    <x v="4"/>
    <x v="0"/>
    <x v="1"/>
  </r>
  <r>
    <x v="298"/>
    <x v="0"/>
    <x v="0"/>
    <x v="8"/>
    <x v="5"/>
    <x v="2"/>
    <x v="2"/>
    <x v="1"/>
    <x v="2"/>
    <x v="1"/>
    <x v="0"/>
    <x v="9"/>
    <x v="0"/>
    <x v="1"/>
  </r>
  <r>
    <x v="299"/>
    <x v="0"/>
    <x v="0"/>
    <x v="1"/>
    <x v="4"/>
    <x v="1"/>
    <x v="1"/>
    <x v="1"/>
    <x v="2"/>
    <x v="2"/>
    <x v="1"/>
    <x v="45"/>
    <x v="1"/>
    <x v="0"/>
  </r>
  <r>
    <x v="300"/>
    <x v="1"/>
    <x v="0"/>
    <x v="4"/>
    <x v="2"/>
    <x v="2"/>
    <x v="0"/>
    <x v="1"/>
    <x v="2"/>
    <x v="3"/>
    <x v="1"/>
    <x v="24"/>
    <x v="1"/>
    <x v="0"/>
  </r>
  <r>
    <x v="301"/>
    <x v="1"/>
    <x v="0"/>
    <x v="0"/>
    <x v="3"/>
    <x v="0"/>
    <x v="1"/>
    <x v="1"/>
    <x v="0"/>
    <x v="0"/>
    <x v="1"/>
    <x v="26"/>
    <x v="2"/>
    <x v="1"/>
  </r>
  <r>
    <x v="302"/>
    <x v="1"/>
    <x v="1"/>
    <x v="1"/>
    <x v="0"/>
    <x v="0"/>
    <x v="1"/>
    <x v="0"/>
    <x v="0"/>
    <x v="0"/>
    <x v="0"/>
    <x v="24"/>
    <x v="1"/>
    <x v="1"/>
  </r>
  <r>
    <x v="303"/>
    <x v="0"/>
    <x v="0"/>
    <x v="1"/>
    <x v="0"/>
    <x v="0"/>
    <x v="0"/>
    <x v="0"/>
    <x v="2"/>
    <x v="0"/>
    <x v="0"/>
    <x v="8"/>
    <x v="0"/>
    <x v="0"/>
  </r>
  <r>
    <x v="304"/>
    <x v="0"/>
    <x v="1"/>
    <x v="2"/>
    <x v="5"/>
    <x v="4"/>
    <x v="4"/>
    <x v="0"/>
    <x v="1"/>
    <x v="0"/>
    <x v="1"/>
    <x v="4"/>
    <x v="0"/>
    <x v="1"/>
  </r>
  <r>
    <x v="305"/>
    <x v="1"/>
    <x v="1"/>
    <x v="4"/>
    <x v="4"/>
    <x v="3"/>
    <x v="1"/>
    <x v="0"/>
    <x v="2"/>
    <x v="2"/>
    <x v="1"/>
    <x v="7"/>
    <x v="1"/>
    <x v="0"/>
  </r>
  <r>
    <x v="306"/>
    <x v="0"/>
    <x v="1"/>
    <x v="8"/>
    <x v="4"/>
    <x v="0"/>
    <x v="2"/>
    <x v="0"/>
    <x v="0"/>
    <x v="3"/>
    <x v="1"/>
    <x v="8"/>
    <x v="0"/>
    <x v="1"/>
  </r>
  <r>
    <x v="307"/>
    <x v="0"/>
    <x v="1"/>
    <x v="4"/>
    <x v="4"/>
    <x v="0"/>
    <x v="1"/>
    <x v="0"/>
    <x v="1"/>
    <x v="0"/>
    <x v="0"/>
    <x v="29"/>
    <x v="1"/>
    <x v="0"/>
  </r>
  <r>
    <x v="308"/>
    <x v="0"/>
    <x v="1"/>
    <x v="0"/>
    <x v="4"/>
    <x v="1"/>
    <x v="1"/>
    <x v="0"/>
    <x v="1"/>
    <x v="3"/>
    <x v="0"/>
    <x v="11"/>
    <x v="0"/>
    <x v="1"/>
  </r>
  <r>
    <x v="309"/>
    <x v="0"/>
    <x v="0"/>
    <x v="6"/>
    <x v="4"/>
    <x v="1"/>
    <x v="3"/>
    <x v="0"/>
    <x v="1"/>
    <x v="1"/>
    <x v="0"/>
    <x v="15"/>
    <x v="0"/>
    <x v="1"/>
  </r>
  <r>
    <x v="310"/>
    <x v="0"/>
    <x v="1"/>
    <x v="7"/>
    <x v="5"/>
    <x v="0"/>
    <x v="4"/>
    <x v="0"/>
    <x v="1"/>
    <x v="1"/>
    <x v="1"/>
    <x v="15"/>
    <x v="0"/>
    <x v="0"/>
  </r>
  <r>
    <x v="311"/>
    <x v="0"/>
    <x v="1"/>
    <x v="10"/>
    <x v="0"/>
    <x v="1"/>
    <x v="0"/>
    <x v="0"/>
    <x v="1"/>
    <x v="2"/>
    <x v="1"/>
    <x v="30"/>
    <x v="0"/>
    <x v="0"/>
  </r>
  <r>
    <x v="312"/>
    <x v="0"/>
    <x v="1"/>
    <x v="6"/>
    <x v="5"/>
    <x v="2"/>
    <x v="0"/>
    <x v="0"/>
    <x v="2"/>
    <x v="2"/>
    <x v="1"/>
    <x v="7"/>
    <x v="1"/>
    <x v="1"/>
  </r>
  <r>
    <x v="313"/>
    <x v="1"/>
    <x v="1"/>
    <x v="0"/>
    <x v="1"/>
    <x v="3"/>
    <x v="1"/>
    <x v="1"/>
    <x v="2"/>
    <x v="2"/>
    <x v="1"/>
    <x v="31"/>
    <x v="0"/>
    <x v="1"/>
  </r>
  <r>
    <x v="314"/>
    <x v="0"/>
    <x v="1"/>
    <x v="2"/>
    <x v="2"/>
    <x v="0"/>
    <x v="2"/>
    <x v="1"/>
    <x v="1"/>
    <x v="0"/>
    <x v="1"/>
    <x v="15"/>
    <x v="0"/>
    <x v="1"/>
  </r>
  <r>
    <x v="315"/>
    <x v="1"/>
    <x v="1"/>
    <x v="3"/>
    <x v="3"/>
    <x v="0"/>
    <x v="2"/>
    <x v="1"/>
    <x v="1"/>
    <x v="2"/>
    <x v="1"/>
    <x v="3"/>
    <x v="0"/>
    <x v="0"/>
  </r>
  <r>
    <x v="316"/>
    <x v="0"/>
    <x v="1"/>
    <x v="14"/>
    <x v="4"/>
    <x v="4"/>
    <x v="4"/>
    <x v="0"/>
    <x v="1"/>
    <x v="2"/>
    <x v="1"/>
    <x v="46"/>
    <x v="1"/>
    <x v="1"/>
  </r>
  <r>
    <x v="317"/>
    <x v="0"/>
    <x v="1"/>
    <x v="1"/>
    <x v="3"/>
    <x v="0"/>
    <x v="1"/>
    <x v="0"/>
    <x v="0"/>
    <x v="0"/>
    <x v="0"/>
    <x v="11"/>
    <x v="0"/>
    <x v="1"/>
  </r>
  <r>
    <x v="318"/>
    <x v="0"/>
    <x v="1"/>
    <x v="12"/>
    <x v="5"/>
    <x v="1"/>
    <x v="2"/>
    <x v="1"/>
    <x v="4"/>
    <x v="4"/>
    <x v="0"/>
    <x v="9"/>
    <x v="0"/>
    <x v="0"/>
  </r>
  <r>
    <x v="319"/>
    <x v="0"/>
    <x v="0"/>
    <x v="1"/>
    <x v="1"/>
    <x v="0"/>
    <x v="1"/>
    <x v="0"/>
    <x v="0"/>
    <x v="0"/>
    <x v="0"/>
    <x v="12"/>
    <x v="0"/>
    <x v="0"/>
  </r>
  <r>
    <x v="320"/>
    <x v="0"/>
    <x v="1"/>
    <x v="11"/>
    <x v="3"/>
    <x v="4"/>
    <x v="4"/>
    <x v="0"/>
    <x v="0"/>
    <x v="1"/>
    <x v="1"/>
    <x v="8"/>
    <x v="0"/>
    <x v="1"/>
  </r>
  <r>
    <x v="321"/>
    <x v="1"/>
    <x v="0"/>
    <x v="5"/>
    <x v="3"/>
    <x v="4"/>
    <x v="4"/>
    <x v="1"/>
    <x v="4"/>
    <x v="0"/>
    <x v="1"/>
    <x v="15"/>
    <x v="0"/>
    <x v="1"/>
  </r>
  <r>
    <x v="322"/>
    <x v="1"/>
    <x v="0"/>
    <x v="4"/>
    <x v="5"/>
    <x v="3"/>
    <x v="3"/>
    <x v="0"/>
    <x v="2"/>
    <x v="0"/>
    <x v="0"/>
    <x v="3"/>
    <x v="0"/>
    <x v="1"/>
  </r>
  <r>
    <x v="323"/>
    <x v="1"/>
    <x v="0"/>
    <x v="0"/>
    <x v="3"/>
    <x v="4"/>
    <x v="1"/>
    <x v="1"/>
    <x v="0"/>
    <x v="0"/>
    <x v="0"/>
    <x v="34"/>
    <x v="0"/>
    <x v="1"/>
  </r>
  <r>
    <x v="324"/>
    <x v="0"/>
    <x v="1"/>
    <x v="8"/>
    <x v="5"/>
    <x v="0"/>
    <x v="2"/>
    <x v="0"/>
    <x v="0"/>
    <x v="3"/>
    <x v="1"/>
    <x v="13"/>
    <x v="0"/>
    <x v="1"/>
  </r>
  <r>
    <x v="325"/>
    <x v="1"/>
    <x v="1"/>
    <x v="0"/>
    <x v="4"/>
    <x v="1"/>
    <x v="1"/>
    <x v="1"/>
    <x v="2"/>
    <x v="0"/>
    <x v="0"/>
    <x v="4"/>
    <x v="0"/>
    <x v="1"/>
  </r>
  <r>
    <x v="326"/>
    <x v="0"/>
    <x v="0"/>
    <x v="6"/>
    <x v="3"/>
    <x v="0"/>
    <x v="1"/>
    <x v="1"/>
    <x v="0"/>
    <x v="0"/>
    <x v="1"/>
    <x v="22"/>
    <x v="2"/>
    <x v="1"/>
  </r>
  <r>
    <x v="327"/>
    <x v="0"/>
    <x v="1"/>
    <x v="1"/>
    <x v="0"/>
    <x v="0"/>
    <x v="0"/>
    <x v="0"/>
    <x v="2"/>
    <x v="0"/>
    <x v="0"/>
    <x v="8"/>
    <x v="0"/>
    <x v="0"/>
  </r>
  <r>
    <x v="328"/>
    <x v="1"/>
    <x v="1"/>
    <x v="0"/>
    <x v="4"/>
    <x v="1"/>
    <x v="1"/>
    <x v="0"/>
    <x v="2"/>
    <x v="3"/>
    <x v="0"/>
    <x v="4"/>
    <x v="0"/>
    <x v="0"/>
  </r>
  <r>
    <x v="329"/>
    <x v="0"/>
    <x v="0"/>
    <x v="8"/>
    <x v="2"/>
    <x v="3"/>
    <x v="0"/>
    <x v="0"/>
    <x v="2"/>
    <x v="4"/>
    <x v="0"/>
    <x v="14"/>
    <x v="1"/>
    <x v="0"/>
  </r>
  <r>
    <x v="330"/>
    <x v="1"/>
    <x v="0"/>
    <x v="2"/>
    <x v="3"/>
    <x v="0"/>
    <x v="2"/>
    <x v="0"/>
    <x v="4"/>
    <x v="4"/>
    <x v="1"/>
    <x v="21"/>
    <x v="2"/>
    <x v="0"/>
  </r>
  <r>
    <x v="331"/>
    <x v="0"/>
    <x v="1"/>
    <x v="4"/>
    <x v="3"/>
    <x v="3"/>
    <x v="3"/>
    <x v="1"/>
    <x v="2"/>
    <x v="0"/>
    <x v="0"/>
    <x v="25"/>
    <x v="2"/>
    <x v="0"/>
  </r>
  <r>
    <x v="332"/>
    <x v="1"/>
    <x v="0"/>
    <x v="6"/>
    <x v="3"/>
    <x v="3"/>
    <x v="3"/>
    <x v="1"/>
    <x v="2"/>
    <x v="3"/>
    <x v="0"/>
    <x v="11"/>
    <x v="0"/>
    <x v="1"/>
  </r>
  <r>
    <x v="333"/>
    <x v="0"/>
    <x v="1"/>
    <x v="12"/>
    <x v="1"/>
    <x v="2"/>
    <x v="2"/>
    <x v="0"/>
    <x v="3"/>
    <x v="2"/>
    <x v="0"/>
    <x v="36"/>
    <x v="0"/>
    <x v="1"/>
  </r>
  <r>
    <x v="334"/>
    <x v="0"/>
    <x v="1"/>
    <x v="8"/>
    <x v="4"/>
    <x v="0"/>
    <x v="2"/>
    <x v="0"/>
    <x v="1"/>
    <x v="2"/>
    <x v="1"/>
    <x v="15"/>
    <x v="0"/>
    <x v="0"/>
  </r>
  <r>
    <x v="335"/>
    <x v="0"/>
    <x v="1"/>
    <x v="2"/>
    <x v="2"/>
    <x v="4"/>
    <x v="4"/>
    <x v="1"/>
    <x v="2"/>
    <x v="0"/>
    <x v="1"/>
    <x v="32"/>
    <x v="0"/>
    <x v="0"/>
  </r>
  <r>
    <x v="336"/>
    <x v="1"/>
    <x v="1"/>
    <x v="6"/>
    <x v="3"/>
    <x v="3"/>
    <x v="3"/>
    <x v="1"/>
    <x v="2"/>
    <x v="0"/>
    <x v="0"/>
    <x v="17"/>
    <x v="2"/>
    <x v="0"/>
  </r>
  <r>
    <x v="337"/>
    <x v="0"/>
    <x v="1"/>
    <x v="4"/>
    <x v="3"/>
    <x v="3"/>
    <x v="3"/>
    <x v="0"/>
    <x v="2"/>
    <x v="0"/>
    <x v="0"/>
    <x v="21"/>
    <x v="2"/>
    <x v="0"/>
  </r>
  <r>
    <x v="338"/>
    <x v="1"/>
    <x v="0"/>
    <x v="7"/>
    <x v="1"/>
    <x v="2"/>
    <x v="2"/>
    <x v="0"/>
    <x v="3"/>
    <x v="2"/>
    <x v="0"/>
    <x v="5"/>
    <x v="0"/>
    <x v="1"/>
  </r>
  <r>
    <x v="339"/>
    <x v="0"/>
    <x v="1"/>
    <x v="6"/>
    <x v="0"/>
    <x v="0"/>
    <x v="1"/>
    <x v="0"/>
    <x v="0"/>
    <x v="0"/>
    <x v="0"/>
    <x v="29"/>
    <x v="1"/>
    <x v="0"/>
  </r>
  <r>
    <x v="340"/>
    <x v="1"/>
    <x v="1"/>
    <x v="1"/>
    <x v="3"/>
    <x v="1"/>
    <x v="1"/>
    <x v="0"/>
    <x v="1"/>
    <x v="1"/>
    <x v="0"/>
    <x v="25"/>
    <x v="2"/>
    <x v="0"/>
  </r>
  <r>
    <x v="341"/>
    <x v="1"/>
    <x v="0"/>
    <x v="1"/>
    <x v="3"/>
    <x v="2"/>
    <x v="3"/>
    <x v="1"/>
    <x v="1"/>
    <x v="1"/>
    <x v="0"/>
    <x v="21"/>
    <x v="2"/>
    <x v="1"/>
  </r>
  <r>
    <x v="342"/>
    <x v="1"/>
    <x v="1"/>
    <x v="4"/>
    <x v="3"/>
    <x v="3"/>
    <x v="3"/>
    <x v="0"/>
    <x v="2"/>
    <x v="3"/>
    <x v="0"/>
    <x v="11"/>
    <x v="0"/>
    <x v="0"/>
  </r>
  <r>
    <x v="343"/>
    <x v="1"/>
    <x v="0"/>
    <x v="1"/>
    <x v="3"/>
    <x v="2"/>
    <x v="3"/>
    <x v="1"/>
    <x v="1"/>
    <x v="1"/>
    <x v="0"/>
    <x v="21"/>
    <x v="2"/>
    <x v="0"/>
  </r>
  <r>
    <x v="344"/>
    <x v="1"/>
    <x v="1"/>
    <x v="1"/>
    <x v="3"/>
    <x v="1"/>
    <x v="1"/>
    <x v="1"/>
    <x v="1"/>
    <x v="1"/>
    <x v="0"/>
    <x v="23"/>
    <x v="2"/>
    <x v="1"/>
  </r>
  <r>
    <x v="345"/>
    <x v="0"/>
    <x v="0"/>
    <x v="6"/>
    <x v="0"/>
    <x v="0"/>
    <x v="1"/>
    <x v="0"/>
    <x v="0"/>
    <x v="0"/>
    <x v="0"/>
    <x v="5"/>
    <x v="0"/>
    <x v="1"/>
  </r>
  <r>
    <x v="346"/>
    <x v="0"/>
    <x v="1"/>
    <x v="0"/>
    <x v="0"/>
    <x v="0"/>
    <x v="0"/>
    <x v="1"/>
    <x v="0"/>
    <x v="0"/>
    <x v="0"/>
    <x v="1"/>
    <x v="0"/>
    <x v="1"/>
  </r>
  <r>
    <x v="347"/>
    <x v="1"/>
    <x v="0"/>
    <x v="10"/>
    <x v="0"/>
    <x v="1"/>
    <x v="0"/>
    <x v="1"/>
    <x v="1"/>
    <x v="0"/>
    <x v="1"/>
    <x v="12"/>
    <x v="0"/>
    <x v="1"/>
  </r>
  <r>
    <x v="348"/>
    <x v="0"/>
    <x v="1"/>
    <x v="6"/>
    <x v="4"/>
    <x v="2"/>
    <x v="3"/>
    <x v="0"/>
    <x v="2"/>
    <x v="0"/>
    <x v="0"/>
    <x v="0"/>
    <x v="0"/>
    <x v="0"/>
  </r>
  <r>
    <x v="349"/>
    <x v="1"/>
    <x v="0"/>
    <x v="1"/>
    <x v="3"/>
    <x v="1"/>
    <x v="1"/>
    <x v="1"/>
    <x v="1"/>
    <x v="0"/>
    <x v="0"/>
    <x v="19"/>
    <x v="2"/>
    <x v="1"/>
  </r>
  <r>
    <x v="350"/>
    <x v="1"/>
    <x v="1"/>
    <x v="6"/>
    <x v="3"/>
    <x v="1"/>
    <x v="3"/>
    <x v="1"/>
    <x v="0"/>
    <x v="0"/>
    <x v="1"/>
    <x v="26"/>
    <x v="2"/>
    <x v="1"/>
  </r>
  <r>
    <x v="351"/>
    <x v="1"/>
    <x v="1"/>
    <x v="4"/>
    <x v="1"/>
    <x v="2"/>
    <x v="3"/>
    <x v="0"/>
    <x v="0"/>
    <x v="0"/>
    <x v="0"/>
    <x v="34"/>
    <x v="0"/>
    <x v="1"/>
  </r>
  <r>
    <x v="352"/>
    <x v="0"/>
    <x v="0"/>
    <x v="2"/>
    <x v="5"/>
    <x v="1"/>
    <x v="2"/>
    <x v="0"/>
    <x v="2"/>
    <x v="1"/>
    <x v="0"/>
    <x v="39"/>
    <x v="0"/>
    <x v="0"/>
  </r>
  <r>
    <x v="353"/>
    <x v="1"/>
    <x v="1"/>
    <x v="0"/>
    <x v="3"/>
    <x v="4"/>
    <x v="1"/>
    <x v="1"/>
    <x v="0"/>
    <x v="0"/>
    <x v="0"/>
    <x v="13"/>
    <x v="0"/>
    <x v="1"/>
  </r>
  <r>
    <x v="354"/>
    <x v="1"/>
    <x v="1"/>
    <x v="1"/>
    <x v="0"/>
    <x v="0"/>
    <x v="1"/>
    <x v="1"/>
    <x v="1"/>
    <x v="3"/>
    <x v="0"/>
    <x v="32"/>
    <x v="0"/>
    <x v="0"/>
  </r>
  <r>
    <x v="355"/>
    <x v="1"/>
    <x v="1"/>
    <x v="2"/>
    <x v="3"/>
    <x v="0"/>
    <x v="2"/>
    <x v="0"/>
    <x v="4"/>
    <x v="4"/>
    <x v="1"/>
    <x v="21"/>
    <x v="2"/>
    <x v="0"/>
  </r>
  <r>
    <x v="356"/>
    <x v="0"/>
    <x v="0"/>
    <x v="13"/>
    <x v="1"/>
    <x v="2"/>
    <x v="2"/>
    <x v="0"/>
    <x v="4"/>
    <x v="0"/>
    <x v="0"/>
    <x v="36"/>
    <x v="0"/>
    <x v="1"/>
  </r>
  <r>
    <x v="357"/>
    <x v="1"/>
    <x v="0"/>
    <x v="4"/>
    <x v="3"/>
    <x v="3"/>
    <x v="3"/>
    <x v="0"/>
    <x v="2"/>
    <x v="3"/>
    <x v="0"/>
    <x v="6"/>
    <x v="2"/>
    <x v="0"/>
  </r>
  <r>
    <x v="358"/>
    <x v="0"/>
    <x v="1"/>
    <x v="8"/>
    <x v="5"/>
    <x v="2"/>
    <x v="4"/>
    <x v="0"/>
    <x v="4"/>
    <x v="2"/>
    <x v="0"/>
    <x v="7"/>
    <x v="1"/>
    <x v="1"/>
  </r>
  <r>
    <x v="359"/>
    <x v="0"/>
    <x v="1"/>
    <x v="2"/>
    <x v="3"/>
    <x v="0"/>
    <x v="2"/>
    <x v="0"/>
    <x v="4"/>
    <x v="4"/>
    <x v="1"/>
    <x v="25"/>
    <x v="2"/>
    <x v="0"/>
  </r>
  <r>
    <x v="360"/>
    <x v="1"/>
    <x v="1"/>
    <x v="12"/>
    <x v="3"/>
    <x v="4"/>
    <x v="4"/>
    <x v="0"/>
    <x v="0"/>
    <x v="1"/>
    <x v="1"/>
    <x v="28"/>
    <x v="0"/>
    <x v="1"/>
  </r>
  <r>
    <x v="361"/>
    <x v="1"/>
    <x v="0"/>
    <x v="1"/>
    <x v="1"/>
    <x v="1"/>
    <x v="1"/>
    <x v="1"/>
    <x v="2"/>
    <x v="0"/>
    <x v="0"/>
    <x v="40"/>
    <x v="2"/>
    <x v="1"/>
  </r>
  <r>
    <x v="362"/>
    <x v="0"/>
    <x v="1"/>
    <x v="0"/>
    <x v="0"/>
    <x v="0"/>
    <x v="0"/>
    <x v="0"/>
    <x v="1"/>
    <x v="0"/>
    <x v="0"/>
    <x v="6"/>
    <x v="2"/>
    <x v="1"/>
  </r>
  <r>
    <x v="363"/>
    <x v="0"/>
    <x v="0"/>
    <x v="0"/>
    <x v="4"/>
    <x v="0"/>
    <x v="4"/>
    <x v="0"/>
    <x v="2"/>
    <x v="0"/>
    <x v="1"/>
    <x v="29"/>
    <x v="1"/>
    <x v="1"/>
  </r>
  <r>
    <x v="364"/>
    <x v="1"/>
    <x v="0"/>
    <x v="4"/>
    <x v="4"/>
    <x v="2"/>
    <x v="3"/>
    <x v="0"/>
    <x v="1"/>
    <x v="0"/>
    <x v="0"/>
    <x v="13"/>
    <x v="0"/>
    <x v="1"/>
  </r>
  <r>
    <x v="365"/>
    <x v="1"/>
    <x v="0"/>
    <x v="0"/>
    <x v="3"/>
    <x v="0"/>
    <x v="1"/>
    <x v="1"/>
    <x v="0"/>
    <x v="0"/>
    <x v="0"/>
    <x v="13"/>
    <x v="0"/>
    <x v="1"/>
  </r>
  <r>
    <x v="366"/>
    <x v="0"/>
    <x v="1"/>
    <x v="10"/>
    <x v="0"/>
    <x v="1"/>
    <x v="0"/>
    <x v="0"/>
    <x v="1"/>
    <x v="0"/>
    <x v="1"/>
    <x v="12"/>
    <x v="0"/>
    <x v="1"/>
  </r>
  <r>
    <x v="367"/>
    <x v="0"/>
    <x v="0"/>
    <x v="12"/>
    <x v="1"/>
    <x v="1"/>
    <x v="2"/>
    <x v="0"/>
    <x v="4"/>
    <x v="2"/>
    <x v="0"/>
    <x v="5"/>
    <x v="0"/>
    <x v="1"/>
  </r>
  <r>
    <x v="368"/>
    <x v="1"/>
    <x v="0"/>
    <x v="1"/>
    <x v="4"/>
    <x v="1"/>
    <x v="1"/>
    <x v="1"/>
    <x v="2"/>
    <x v="2"/>
    <x v="1"/>
    <x v="2"/>
    <x v="1"/>
    <x v="1"/>
  </r>
  <r>
    <x v="369"/>
    <x v="1"/>
    <x v="0"/>
    <x v="6"/>
    <x v="4"/>
    <x v="1"/>
    <x v="3"/>
    <x v="1"/>
    <x v="1"/>
    <x v="0"/>
    <x v="0"/>
    <x v="39"/>
    <x v="0"/>
    <x v="1"/>
  </r>
  <r>
    <x v="370"/>
    <x v="0"/>
    <x v="0"/>
    <x v="11"/>
    <x v="5"/>
    <x v="0"/>
    <x v="2"/>
    <x v="0"/>
    <x v="1"/>
    <x v="4"/>
    <x v="1"/>
    <x v="30"/>
    <x v="0"/>
    <x v="0"/>
  </r>
  <r>
    <x v="371"/>
    <x v="1"/>
    <x v="1"/>
    <x v="2"/>
    <x v="2"/>
    <x v="4"/>
    <x v="4"/>
    <x v="0"/>
    <x v="4"/>
    <x v="0"/>
    <x v="1"/>
    <x v="5"/>
    <x v="0"/>
    <x v="0"/>
  </r>
  <r>
    <x v="372"/>
    <x v="0"/>
    <x v="1"/>
    <x v="0"/>
    <x v="0"/>
    <x v="0"/>
    <x v="0"/>
    <x v="0"/>
    <x v="1"/>
    <x v="0"/>
    <x v="0"/>
    <x v="1"/>
    <x v="0"/>
    <x v="1"/>
  </r>
  <r>
    <x v="373"/>
    <x v="1"/>
    <x v="1"/>
    <x v="6"/>
    <x v="3"/>
    <x v="2"/>
    <x v="3"/>
    <x v="1"/>
    <x v="1"/>
    <x v="1"/>
    <x v="0"/>
    <x v="25"/>
    <x v="2"/>
    <x v="0"/>
  </r>
  <r>
    <x v="374"/>
    <x v="1"/>
    <x v="0"/>
    <x v="2"/>
    <x v="2"/>
    <x v="0"/>
    <x v="2"/>
    <x v="0"/>
    <x v="3"/>
    <x v="3"/>
    <x v="1"/>
    <x v="13"/>
    <x v="0"/>
    <x v="0"/>
  </r>
  <r>
    <x v="375"/>
    <x v="0"/>
    <x v="0"/>
    <x v="0"/>
    <x v="0"/>
    <x v="0"/>
    <x v="0"/>
    <x v="0"/>
    <x v="1"/>
    <x v="0"/>
    <x v="0"/>
    <x v="47"/>
    <x v="1"/>
    <x v="0"/>
  </r>
  <r>
    <x v="376"/>
    <x v="0"/>
    <x v="1"/>
    <x v="6"/>
    <x v="0"/>
    <x v="0"/>
    <x v="1"/>
    <x v="0"/>
    <x v="0"/>
    <x v="0"/>
    <x v="0"/>
    <x v="46"/>
    <x v="1"/>
    <x v="1"/>
  </r>
  <r>
    <x v="377"/>
    <x v="0"/>
    <x v="1"/>
    <x v="12"/>
    <x v="1"/>
    <x v="1"/>
    <x v="2"/>
    <x v="1"/>
    <x v="4"/>
    <x v="2"/>
    <x v="0"/>
    <x v="36"/>
    <x v="0"/>
    <x v="1"/>
  </r>
  <r>
    <x v="378"/>
    <x v="0"/>
    <x v="1"/>
    <x v="1"/>
    <x v="1"/>
    <x v="1"/>
    <x v="1"/>
    <x v="1"/>
    <x v="2"/>
    <x v="2"/>
    <x v="1"/>
    <x v="16"/>
    <x v="1"/>
    <x v="0"/>
  </r>
  <r>
    <x v="379"/>
    <x v="0"/>
    <x v="1"/>
    <x v="10"/>
    <x v="1"/>
    <x v="0"/>
    <x v="2"/>
    <x v="0"/>
    <x v="2"/>
    <x v="2"/>
    <x v="1"/>
    <x v="1"/>
    <x v="0"/>
    <x v="0"/>
  </r>
  <r>
    <x v="380"/>
    <x v="1"/>
    <x v="1"/>
    <x v="3"/>
    <x v="3"/>
    <x v="0"/>
    <x v="2"/>
    <x v="1"/>
    <x v="4"/>
    <x v="4"/>
    <x v="1"/>
    <x v="25"/>
    <x v="2"/>
    <x v="1"/>
  </r>
  <r>
    <x v="381"/>
    <x v="0"/>
    <x v="0"/>
    <x v="1"/>
    <x v="4"/>
    <x v="1"/>
    <x v="1"/>
    <x v="0"/>
    <x v="2"/>
    <x v="2"/>
    <x v="1"/>
    <x v="45"/>
    <x v="1"/>
    <x v="0"/>
  </r>
  <r>
    <x v="382"/>
    <x v="0"/>
    <x v="1"/>
    <x v="2"/>
    <x v="5"/>
    <x v="1"/>
    <x v="2"/>
    <x v="0"/>
    <x v="2"/>
    <x v="4"/>
    <x v="0"/>
    <x v="39"/>
    <x v="0"/>
    <x v="0"/>
  </r>
  <r>
    <x v="383"/>
    <x v="0"/>
    <x v="1"/>
    <x v="0"/>
    <x v="3"/>
    <x v="4"/>
    <x v="1"/>
    <x v="0"/>
    <x v="0"/>
    <x v="0"/>
    <x v="0"/>
    <x v="34"/>
    <x v="0"/>
    <x v="1"/>
  </r>
  <r>
    <x v="384"/>
    <x v="1"/>
    <x v="0"/>
    <x v="4"/>
    <x v="3"/>
    <x v="1"/>
    <x v="3"/>
    <x v="1"/>
    <x v="1"/>
    <x v="0"/>
    <x v="1"/>
    <x v="26"/>
    <x v="2"/>
    <x v="1"/>
  </r>
  <r>
    <x v="385"/>
    <x v="1"/>
    <x v="1"/>
    <x v="1"/>
    <x v="1"/>
    <x v="1"/>
    <x v="1"/>
    <x v="0"/>
    <x v="0"/>
    <x v="0"/>
    <x v="0"/>
    <x v="1"/>
    <x v="0"/>
    <x v="0"/>
  </r>
  <r>
    <x v="386"/>
    <x v="1"/>
    <x v="0"/>
    <x v="7"/>
    <x v="3"/>
    <x v="3"/>
    <x v="2"/>
    <x v="0"/>
    <x v="3"/>
    <x v="4"/>
    <x v="1"/>
    <x v="17"/>
    <x v="2"/>
    <x v="1"/>
  </r>
  <r>
    <x v="387"/>
    <x v="1"/>
    <x v="0"/>
    <x v="6"/>
    <x v="3"/>
    <x v="3"/>
    <x v="3"/>
    <x v="1"/>
    <x v="2"/>
    <x v="3"/>
    <x v="0"/>
    <x v="17"/>
    <x v="2"/>
    <x v="1"/>
  </r>
  <r>
    <x v="388"/>
    <x v="0"/>
    <x v="0"/>
    <x v="1"/>
    <x v="0"/>
    <x v="0"/>
    <x v="1"/>
    <x v="0"/>
    <x v="0"/>
    <x v="0"/>
    <x v="0"/>
    <x v="46"/>
    <x v="1"/>
    <x v="0"/>
  </r>
  <r>
    <x v="389"/>
    <x v="0"/>
    <x v="0"/>
    <x v="2"/>
    <x v="3"/>
    <x v="0"/>
    <x v="2"/>
    <x v="0"/>
    <x v="1"/>
    <x v="3"/>
    <x v="1"/>
    <x v="3"/>
    <x v="0"/>
    <x v="1"/>
  </r>
  <r>
    <x v="390"/>
    <x v="1"/>
    <x v="1"/>
    <x v="3"/>
    <x v="3"/>
    <x v="0"/>
    <x v="2"/>
    <x v="1"/>
    <x v="1"/>
    <x v="2"/>
    <x v="1"/>
    <x v="13"/>
    <x v="0"/>
    <x v="0"/>
  </r>
  <r>
    <x v="391"/>
    <x v="1"/>
    <x v="0"/>
    <x v="3"/>
    <x v="3"/>
    <x v="0"/>
    <x v="2"/>
    <x v="1"/>
    <x v="1"/>
    <x v="0"/>
    <x v="1"/>
    <x v="3"/>
    <x v="0"/>
    <x v="1"/>
  </r>
  <r>
    <x v="392"/>
    <x v="1"/>
    <x v="1"/>
    <x v="6"/>
    <x v="0"/>
    <x v="0"/>
    <x v="1"/>
    <x v="1"/>
    <x v="0"/>
    <x v="0"/>
    <x v="0"/>
    <x v="36"/>
    <x v="0"/>
    <x v="0"/>
  </r>
  <r>
    <x v="393"/>
    <x v="0"/>
    <x v="0"/>
    <x v="4"/>
    <x v="3"/>
    <x v="3"/>
    <x v="3"/>
    <x v="0"/>
    <x v="2"/>
    <x v="3"/>
    <x v="0"/>
    <x v="21"/>
    <x v="2"/>
    <x v="0"/>
  </r>
  <r>
    <x v="394"/>
    <x v="0"/>
    <x v="0"/>
    <x v="0"/>
    <x v="3"/>
    <x v="0"/>
    <x v="1"/>
    <x v="0"/>
    <x v="0"/>
    <x v="0"/>
    <x v="0"/>
    <x v="13"/>
    <x v="0"/>
    <x v="1"/>
  </r>
  <r>
    <x v="395"/>
    <x v="0"/>
    <x v="1"/>
    <x v="1"/>
    <x v="0"/>
    <x v="0"/>
    <x v="1"/>
    <x v="0"/>
    <x v="0"/>
    <x v="0"/>
    <x v="0"/>
    <x v="13"/>
    <x v="0"/>
    <x v="1"/>
  </r>
  <r>
    <x v="396"/>
    <x v="1"/>
    <x v="1"/>
    <x v="10"/>
    <x v="4"/>
    <x v="0"/>
    <x v="2"/>
    <x v="0"/>
    <x v="1"/>
    <x v="1"/>
    <x v="1"/>
    <x v="13"/>
    <x v="0"/>
    <x v="1"/>
  </r>
  <r>
    <x v="397"/>
    <x v="0"/>
    <x v="0"/>
    <x v="4"/>
    <x v="4"/>
    <x v="3"/>
    <x v="1"/>
    <x v="0"/>
    <x v="2"/>
    <x v="2"/>
    <x v="1"/>
    <x v="7"/>
    <x v="1"/>
    <x v="0"/>
  </r>
  <r>
    <x v="398"/>
    <x v="1"/>
    <x v="1"/>
    <x v="1"/>
    <x v="0"/>
    <x v="0"/>
    <x v="1"/>
    <x v="0"/>
    <x v="1"/>
    <x v="3"/>
    <x v="0"/>
    <x v="32"/>
    <x v="0"/>
    <x v="1"/>
  </r>
  <r>
    <x v="399"/>
    <x v="1"/>
    <x v="0"/>
    <x v="0"/>
    <x v="4"/>
    <x v="0"/>
    <x v="4"/>
    <x v="1"/>
    <x v="1"/>
    <x v="2"/>
    <x v="1"/>
    <x v="39"/>
    <x v="0"/>
    <x v="1"/>
  </r>
  <r>
    <x v="400"/>
    <x v="1"/>
    <x v="0"/>
    <x v="15"/>
    <x v="1"/>
    <x v="0"/>
    <x v="4"/>
    <x v="0"/>
    <x v="3"/>
    <x v="4"/>
    <x v="0"/>
    <x v="39"/>
    <x v="0"/>
    <x v="0"/>
  </r>
  <r>
    <x v="401"/>
    <x v="0"/>
    <x v="0"/>
    <x v="0"/>
    <x v="0"/>
    <x v="0"/>
    <x v="1"/>
    <x v="0"/>
    <x v="0"/>
    <x v="0"/>
    <x v="0"/>
    <x v="48"/>
    <x v="1"/>
    <x v="0"/>
  </r>
  <r>
    <x v="402"/>
    <x v="0"/>
    <x v="1"/>
    <x v="4"/>
    <x v="0"/>
    <x v="4"/>
    <x v="3"/>
    <x v="0"/>
    <x v="0"/>
    <x v="0"/>
    <x v="0"/>
    <x v="20"/>
    <x v="0"/>
    <x v="0"/>
  </r>
  <r>
    <x v="403"/>
    <x v="0"/>
    <x v="1"/>
    <x v="6"/>
    <x v="0"/>
    <x v="4"/>
    <x v="1"/>
    <x v="0"/>
    <x v="0"/>
    <x v="0"/>
    <x v="0"/>
    <x v="20"/>
    <x v="0"/>
    <x v="0"/>
  </r>
  <r>
    <x v="404"/>
    <x v="0"/>
    <x v="1"/>
    <x v="1"/>
    <x v="1"/>
    <x v="2"/>
    <x v="0"/>
    <x v="0"/>
    <x v="2"/>
    <x v="2"/>
    <x v="1"/>
    <x v="9"/>
    <x v="0"/>
    <x v="1"/>
  </r>
  <r>
    <x v="405"/>
    <x v="0"/>
    <x v="0"/>
    <x v="1"/>
    <x v="3"/>
    <x v="0"/>
    <x v="1"/>
    <x v="0"/>
    <x v="0"/>
    <x v="0"/>
    <x v="0"/>
    <x v="34"/>
    <x v="0"/>
    <x v="1"/>
  </r>
  <r>
    <x v="406"/>
    <x v="0"/>
    <x v="0"/>
    <x v="0"/>
    <x v="0"/>
    <x v="0"/>
    <x v="0"/>
    <x v="0"/>
    <x v="0"/>
    <x v="0"/>
    <x v="0"/>
    <x v="3"/>
    <x v="0"/>
    <x v="0"/>
  </r>
  <r>
    <x v="407"/>
    <x v="1"/>
    <x v="0"/>
    <x v="8"/>
    <x v="4"/>
    <x v="0"/>
    <x v="2"/>
    <x v="1"/>
    <x v="0"/>
    <x v="0"/>
    <x v="1"/>
    <x v="4"/>
    <x v="0"/>
    <x v="1"/>
  </r>
  <r>
    <x v="408"/>
    <x v="1"/>
    <x v="0"/>
    <x v="0"/>
    <x v="4"/>
    <x v="1"/>
    <x v="1"/>
    <x v="0"/>
    <x v="0"/>
    <x v="0"/>
    <x v="0"/>
    <x v="6"/>
    <x v="2"/>
    <x v="0"/>
  </r>
  <r>
    <x v="409"/>
    <x v="0"/>
    <x v="0"/>
    <x v="12"/>
    <x v="1"/>
    <x v="1"/>
    <x v="2"/>
    <x v="0"/>
    <x v="3"/>
    <x v="0"/>
    <x v="0"/>
    <x v="31"/>
    <x v="0"/>
    <x v="0"/>
  </r>
  <r>
    <x v="410"/>
    <x v="0"/>
    <x v="0"/>
    <x v="6"/>
    <x v="4"/>
    <x v="1"/>
    <x v="3"/>
    <x v="0"/>
    <x v="1"/>
    <x v="0"/>
    <x v="0"/>
    <x v="30"/>
    <x v="0"/>
    <x v="1"/>
  </r>
  <r>
    <x v="411"/>
    <x v="0"/>
    <x v="1"/>
    <x v="3"/>
    <x v="2"/>
    <x v="1"/>
    <x v="0"/>
    <x v="0"/>
    <x v="2"/>
    <x v="2"/>
    <x v="1"/>
    <x v="1"/>
    <x v="0"/>
    <x v="0"/>
  </r>
  <r>
    <x v="412"/>
    <x v="1"/>
    <x v="1"/>
    <x v="0"/>
    <x v="4"/>
    <x v="1"/>
    <x v="1"/>
    <x v="0"/>
    <x v="0"/>
    <x v="0"/>
    <x v="0"/>
    <x v="17"/>
    <x v="2"/>
    <x v="0"/>
  </r>
  <r>
    <x v="413"/>
    <x v="1"/>
    <x v="0"/>
    <x v="1"/>
    <x v="4"/>
    <x v="1"/>
    <x v="1"/>
    <x v="1"/>
    <x v="2"/>
    <x v="2"/>
    <x v="1"/>
    <x v="41"/>
    <x v="1"/>
    <x v="0"/>
  </r>
  <r>
    <x v="414"/>
    <x v="0"/>
    <x v="0"/>
    <x v="0"/>
    <x v="3"/>
    <x v="4"/>
    <x v="1"/>
    <x v="0"/>
    <x v="0"/>
    <x v="0"/>
    <x v="0"/>
    <x v="11"/>
    <x v="0"/>
    <x v="1"/>
  </r>
  <r>
    <x v="415"/>
    <x v="0"/>
    <x v="0"/>
    <x v="2"/>
    <x v="2"/>
    <x v="4"/>
    <x v="4"/>
    <x v="0"/>
    <x v="4"/>
    <x v="0"/>
    <x v="1"/>
    <x v="8"/>
    <x v="0"/>
    <x v="0"/>
  </r>
  <r>
    <x v="416"/>
    <x v="1"/>
    <x v="1"/>
    <x v="10"/>
    <x v="4"/>
    <x v="0"/>
    <x v="2"/>
    <x v="1"/>
    <x v="1"/>
    <x v="0"/>
    <x v="1"/>
    <x v="34"/>
    <x v="0"/>
    <x v="1"/>
  </r>
  <r>
    <x v="417"/>
    <x v="1"/>
    <x v="0"/>
    <x v="1"/>
    <x v="4"/>
    <x v="1"/>
    <x v="1"/>
    <x v="1"/>
    <x v="2"/>
    <x v="2"/>
    <x v="1"/>
    <x v="41"/>
    <x v="1"/>
    <x v="0"/>
  </r>
  <r>
    <x v="418"/>
    <x v="0"/>
    <x v="1"/>
    <x v="1"/>
    <x v="0"/>
    <x v="0"/>
    <x v="0"/>
    <x v="0"/>
    <x v="2"/>
    <x v="0"/>
    <x v="0"/>
    <x v="3"/>
    <x v="0"/>
    <x v="1"/>
  </r>
  <r>
    <x v="419"/>
    <x v="1"/>
    <x v="1"/>
    <x v="4"/>
    <x v="4"/>
    <x v="1"/>
    <x v="3"/>
    <x v="0"/>
    <x v="1"/>
    <x v="0"/>
    <x v="0"/>
    <x v="36"/>
    <x v="0"/>
    <x v="1"/>
  </r>
  <r>
    <x v="420"/>
    <x v="0"/>
    <x v="0"/>
    <x v="11"/>
    <x v="4"/>
    <x v="0"/>
    <x v="4"/>
    <x v="0"/>
    <x v="3"/>
    <x v="4"/>
    <x v="0"/>
    <x v="14"/>
    <x v="1"/>
    <x v="0"/>
  </r>
  <r>
    <x v="421"/>
    <x v="0"/>
    <x v="1"/>
    <x v="4"/>
    <x v="4"/>
    <x v="1"/>
    <x v="3"/>
    <x v="0"/>
    <x v="0"/>
    <x v="3"/>
    <x v="0"/>
    <x v="36"/>
    <x v="0"/>
    <x v="0"/>
  </r>
  <r>
    <x v="422"/>
    <x v="1"/>
    <x v="1"/>
    <x v="15"/>
    <x v="3"/>
    <x v="1"/>
    <x v="4"/>
    <x v="1"/>
    <x v="4"/>
    <x v="4"/>
    <x v="1"/>
    <x v="21"/>
    <x v="2"/>
    <x v="1"/>
  </r>
  <r>
    <x v="423"/>
    <x v="1"/>
    <x v="1"/>
    <x v="1"/>
    <x v="3"/>
    <x v="2"/>
    <x v="3"/>
    <x v="0"/>
    <x v="1"/>
    <x v="1"/>
    <x v="0"/>
    <x v="17"/>
    <x v="2"/>
    <x v="1"/>
  </r>
  <r>
    <x v="424"/>
    <x v="1"/>
    <x v="0"/>
    <x v="4"/>
    <x v="1"/>
    <x v="3"/>
    <x v="3"/>
    <x v="0"/>
    <x v="2"/>
    <x v="0"/>
    <x v="0"/>
    <x v="1"/>
    <x v="0"/>
    <x v="0"/>
  </r>
  <r>
    <x v="425"/>
    <x v="0"/>
    <x v="1"/>
    <x v="0"/>
    <x v="4"/>
    <x v="0"/>
    <x v="4"/>
    <x v="0"/>
    <x v="2"/>
    <x v="0"/>
    <x v="1"/>
    <x v="41"/>
    <x v="1"/>
    <x v="0"/>
  </r>
  <r>
    <x v="426"/>
    <x v="1"/>
    <x v="1"/>
    <x v="1"/>
    <x v="3"/>
    <x v="1"/>
    <x v="1"/>
    <x v="1"/>
    <x v="1"/>
    <x v="1"/>
    <x v="0"/>
    <x v="26"/>
    <x v="2"/>
    <x v="0"/>
  </r>
  <r>
    <x v="427"/>
    <x v="1"/>
    <x v="0"/>
    <x v="8"/>
    <x v="0"/>
    <x v="4"/>
    <x v="4"/>
    <x v="0"/>
    <x v="0"/>
    <x v="0"/>
    <x v="1"/>
    <x v="4"/>
    <x v="0"/>
    <x v="1"/>
  </r>
  <r>
    <x v="428"/>
    <x v="0"/>
    <x v="1"/>
    <x v="15"/>
    <x v="5"/>
    <x v="0"/>
    <x v="4"/>
    <x v="0"/>
    <x v="4"/>
    <x v="1"/>
    <x v="1"/>
    <x v="28"/>
    <x v="0"/>
    <x v="0"/>
  </r>
  <r>
    <x v="429"/>
    <x v="1"/>
    <x v="0"/>
    <x v="1"/>
    <x v="3"/>
    <x v="1"/>
    <x v="1"/>
    <x v="0"/>
    <x v="1"/>
    <x v="1"/>
    <x v="0"/>
    <x v="23"/>
    <x v="2"/>
    <x v="0"/>
  </r>
  <r>
    <x v="430"/>
    <x v="1"/>
    <x v="0"/>
    <x v="1"/>
    <x v="1"/>
    <x v="2"/>
    <x v="0"/>
    <x v="0"/>
    <x v="2"/>
    <x v="2"/>
    <x v="1"/>
    <x v="10"/>
    <x v="1"/>
    <x v="0"/>
  </r>
  <r>
    <x v="431"/>
    <x v="1"/>
    <x v="1"/>
    <x v="6"/>
    <x v="3"/>
    <x v="1"/>
    <x v="3"/>
    <x v="0"/>
    <x v="0"/>
    <x v="0"/>
    <x v="1"/>
    <x v="26"/>
    <x v="2"/>
    <x v="1"/>
  </r>
  <r>
    <x v="432"/>
    <x v="0"/>
    <x v="0"/>
    <x v="15"/>
    <x v="3"/>
    <x v="2"/>
    <x v="4"/>
    <x v="0"/>
    <x v="4"/>
    <x v="4"/>
    <x v="1"/>
    <x v="17"/>
    <x v="2"/>
    <x v="1"/>
  </r>
  <r>
    <x v="433"/>
    <x v="1"/>
    <x v="0"/>
    <x v="1"/>
    <x v="1"/>
    <x v="1"/>
    <x v="1"/>
    <x v="1"/>
    <x v="1"/>
    <x v="0"/>
    <x v="0"/>
    <x v="22"/>
    <x v="2"/>
    <x v="0"/>
  </r>
  <r>
    <x v="434"/>
    <x v="0"/>
    <x v="0"/>
    <x v="1"/>
    <x v="1"/>
    <x v="2"/>
    <x v="0"/>
    <x v="0"/>
    <x v="2"/>
    <x v="2"/>
    <x v="1"/>
    <x v="39"/>
    <x v="0"/>
    <x v="1"/>
  </r>
  <r>
    <x v="435"/>
    <x v="1"/>
    <x v="0"/>
    <x v="4"/>
    <x v="4"/>
    <x v="0"/>
    <x v="1"/>
    <x v="1"/>
    <x v="1"/>
    <x v="1"/>
    <x v="0"/>
    <x v="35"/>
    <x v="1"/>
    <x v="0"/>
  </r>
  <r>
    <x v="436"/>
    <x v="0"/>
    <x v="0"/>
    <x v="2"/>
    <x v="4"/>
    <x v="2"/>
    <x v="0"/>
    <x v="0"/>
    <x v="2"/>
    <x v="2"/>
    <x v="1"/>
    <x v="5"/>
    <x v="0"/>
    <x v="1"/>
  </r>
  <r>
    <x v="437"/>
    <x v="1"/>
    <x v="0"/>
    <x v="1"/>
    <x v="1"/>
    <x v="1"/>
    <x v="1"/>
    <x v="0"/>
    <x v="2"/>
    <x v="0"/>
    <x v="0"/>
    <x v="26"/>
    <x v="2"/>
    <x v="1"/>
  </r>
  <r>
    <x v="438"/>
    <x v="1"/>
    <x v="0"/>
    <x v="2"/>
    <x v="3"/>
    <x v="4"/>
    <x v="0"/>
    <x v="1"/>
    <x v="0"/>
    <x v="0"/>
    <x v="0"/>
    <x v="8"/>
    <x v="0"/>
    <x v="1"/>
  </r>
  <r>
    <x v="439"/>
    <x v="0"/>
    <x v="1"/>
    <x v="3"/>
    <x v="2"/>
    <x v="1"/>
    <x v="0"/>
    <x v="0"/>
    <x v="2"/>
    <x v="0"/>
    <x v="1"/>
    <x v="20"/>
    <x v="0"/>
    <x v="0"/>
  </r>
  <r>
    <x v="440"/>
    <x v="1"/>
    <x v="1"/>
    <x v="8"/>
    <x v="3"/>
    <x v="0"/>
    <x v="2"/>
    <x v="1"/>
    <x v="4"/>
    <x v="4"/>
    <x v="1"/>
    <x v="17"/>
    <x v="2"/>
    <x v="1"/>
  </r>
  <r>
    <x v="441"/>
    <x v="0"/>
    <x v="1"/>
    <x v="3"/>
    <x v="4"/>
    <x v="1"/>
    <x v="0"/>
    <x v="0"/>
    <x v="2"/>
    <x v="2"/>
    <x v="1"/>
    <x v="31"/>
    <x v="0"/>
    <x v="1"/>
  </r>
  <r>
    <x v="442"/>
    <x v="1"/>
    <x v="1"/>
    <x v="2"/>
    <x v="5"/>
    <x v="4"/>
    <x v="4"/>
    <x v="0"/>
    <x v="0"/>
    <x v="0"/>
    <x v="1"/>
    <x v="4"/>
    <x v="0"/>
    <x v="1"/>
  </r>
  <r>
    <x v="443"/>
    <x v="0"/>
    <x v="0"/>
    <x v="0"/>
    <x v="0"/>
    <x v="0"/>
    <x v="0"/>
    <x v="0"/>
    <x v="1"/>
    <x v="0"/>
    <x v="0"/>
    <x v="1"/>
    <x v="0"/>
    <x v="1"/>
  </r>
  <r>
    <x v="444"/>
    <x v="1"/>
    <x v="1"/>
    <x v="1"/>
    <x v="3"/>
    <x v="2"/>
    <x v="3"/>
    <x v="1"/>
    <x v="1"/>
    <x v="3"/>
    <x v="0"/>
    <x v="21"/>
    <x v="2"/>
    <x v="0"/>
  </r>
  <r>
    <x v="445"/>
    <x v="0"/>
    <x v="0"/>
    <x v="0"/>
    <x v="0"/>
    <x v="0"/>
    <x v="0"/>
    <x v="0"/>
    <x v="1"/>
    <x v="3"/>
    <x v="0"/>
    <x v="21"/>
    <x v="2"/>
    <x v="1"/>
  </r>
  <r>
    <x v="446"/>
    <x v="0"/>
    <x v="0"/>
    <x v="12"/>
    <x v="3"/>
    <x v="4"/>
    <x v="4"/>
    <x v="0"/>
    <x v="1"/>
    <x v="4"/>
    <x v="1"/>
    <x v="28"/>
    <x v="0"/>
    <x v="0"/>
  </r>
  <r>
    <x v="447"/>
    <x v="0"/>
    <x v="0"/>
    <x v="0"/>
    <x v="0"/>
    <x v="0"/>
    <x v="0"/>
    <x v="0"/>
    <x v="0"/>
    <x v="3"/>
    <x v="0"/>
    <x v="21"/>
    <x v="2"/>
    <x v="1"/>
  </r>
  <r>
    <x v="448"/>
    <x v="0"/>
    <x v="0"/>
    <x v="1"/>
    <x v="1"/>
    <x v="4"/>
    <x v="1"/>
    <x v="0"/>
    <x v="0"/>
    <x v="0"/>
    <x v="0"/>
    <x v="30"/>
    <x v="0"/>
    <x v="0"/>
  </r>
  <r>
    <x v="449"/>
    <x v="0"/>
    <x v="0"/>
    <x v="0"/>
    <x v="0"/>
    <x v="0"/>
    <x v="0"/>
    <x v="0"/>
    <x v="0"/>
    <x v="0"/>
    <x v="0"/>
    <x v="0"/>
    <x v="0"/>
    <x v="0"/>
  </r>
  <r>
    <x v="450"/>
    <x v="1"/>
    <x v="0"/>
    <x v="4"/>
    <x v="4"/>
    <x v="2"/>
    <x v="3"/>
    <x v="0"/>
    <x v="0"/>
    <x v="0"/>
    <x v="0"/>
    <x v="4"/>
    <x v="0"/>
    <x v="1"/>
  </r>
  <r>
    <x v="451"/>
    <x v="0"/>
    <x v="0"/>
    <x v="0"/>
    <x v="0"/>
    <x v="0"/>
    <x v="0"/>
    <x v="0"/>
    <x v="0"/>
    <x v="0"/>
    <x v="0"/>
    <x v="3"/>
    <x v="0"/>
    <x v="0"/>
  </r>
  <r>
    <x v="452"/>
    <x v="0"/>
    <x v="0"/>
    <x v="1"/>
    <x v="4"/>
    <x v="1"/>
    <x v="1"/>
    <x v="1"/>
    <x v="2"/>
    <x v="0"/>
    <x v="1"/>
    <x v="45"/>
    <x v="1"/>
    <x v="0"/>
  </r>
  <r>
    <x v="453"/>
    <x v="1"/>
    <x v="0"/>
    <x v="3"/>
    <x v="2"/>
    <x v="1"/>
    <x v="0"/>
    <x v="0"/>
    <x v="2"/>
    <x v="2"/>
    <x v="1"/>
    <x v="12"/>
    <x v="0"/>
    <x v="0"/>
  </r>
  <r>
    <x v="454"/>
    <x v="1"/>
    <x v="1"/>
    <x v="1"/>
    <x v="3"/>
    <x v="2"/>
    <x v="3"/>
    <x v="1"/>
    <x v="1"/>
    <x v="1"/>
    <x v="0"/>
    <x v="17"/>
    <x v="2"/>
    <x v="0"/>
  </r>
  <r>
    <x v="455"/>
    <x v="0"/>
    <x v="0"/>
    <x v="2"/>
    <x v="5"/>
    <x v="1"/>
    <x v="2"/>
    <x v="1"/>
    <x v="1"/>
    <x v="1"/>
    <x v="0"/>
    <x v="39"/>
    <x v="0"/>
    <x v="1"/>
  </r>
  <r>
    <x v="456"/>
    <x v="1"/>
    <x v="1"/>
    <x v="7"/>
    <x v="1"/>
    <x v="2"/>
    <x v="2"/>
    <x v="1"/>
    <x v="3"/>
    <x v="2"/>
    <x v="0"/>
    <x v="5"/>
    <x v="0"/>
    <x v="0"/>
  </r>
  <r>
    <x v="457"/>
    <x v="0"/>
    <x v="0"/>
    <x v="6"/>
    <x v="0"/>
    <x v="1"/>
    <x v="3"/>
    <x v="0"/>
    <x v="0"/>
    <x v="0"/>
    <x v="0"/>
    <x v="27"/>
    <x v="1"/>
    <x v="0"/>
  </r>
  <r>
    <x v="458"/>
    <x v="0"/>
    <x v="1"/>
    <x v="7"/>
    <x v="3"/>
    <x v="3"/>
    <x v="2"/>
    <x v="0"/>
    <x v="3"/>
    <x v="4"/>
    <x v="1"/>
    <x v="21"/>
    <x v="2"/>
    <x v="1"/>
  </r>
  <r>
    <x v="459"/>
    <x v="1"/>
    <x v="0"/>
    <x v="2"/>
    <x v="3"/>
    <x v="0"/>
    <x v="2"/>
    <x v="1"/>
    <x v="4"/>
    <x v="4"/>
    <x v="1"/>
    <x v="6"/>
    <x v="2"/>
    <x v="0"/>
  </r>
  <r>
    <x v="460"/>
    <x v="1"/>
    <x v="1"/>
    <x v="6"/>
    <x v="3"/>
    <x v="3"/>
    <x v="3"/>
    <x v="0"/>
    <x v="2"/>
    <x v="3"/>
    <x v="0"/>
    <x v="23"/>
    <x v="2"/>
    <x v="1"/>
  </r>
  <r>
    <x v="461"/>
    <x v="0"/>
    <x v="0"/>
    <x v="7"/>
    <x v="0"/>
    <x v="0"/>
    <x v="4"/>
    <x v="0"/>
    <x v="2"/>
    <x v="0"/>
    <x v="1"/>
    <x v="30"/>
    <x v="0"/>
    <x v="1"/>
  </r>
  <r>
    <x v="462"/>
    <x v="0"/>
    <x v="0"/>
    <x v="0"/>
    <x v="3"/>
    <x v="0"/>
    <x v="1"/>
    <x v="0"/>
    <x v="0"/>
    <x v="0"/>
    <x v="0"/>
    <x v="32"/>
    <x v="0"/>
    <x v="1"/>
  </r>
  <r>
    <x v="463"/>
    <x v="1"/>
    <x v="1"/>
    <x v="6"/>
    <x v="4"/>
    <x v="2"/>
    <x v="3"/>
    <x v="0"/>
    <x v="1"/>
    <x v="0"/>
    <x v="0"/>
    <x v="8"/>
    <x v="0"/>
    <x v="0"/>
  </r>
  <r>
    <x v="464"/>
    <x v="1"/>
    <x v="0"/>
    <x v="1"/>
    <x v="1"/>
    <x v="0"/>
    <x v="1"/>
    <x v="0"/>
    <x v="0"/>
    <x v="0"/>
    <x v="0"/>
    <x v="30"/>
    <x v="0"/>
    <x v="1"/>
  </r>
  <r>
    <x v="465"/>
    <x v="0"/>
    <x v="1"/>
    <x v="0"/>
    <x v="4"/>
    <x v="0"/>
    <x v="4"/>
    <x v="0"/>
    <x v="2"/>
    <x v="0"/>
    <x v="1"/>
    <x v="27"/>
    <x v="1"/>
    <x v="0"/>
  </r>
  <r>
    <x v="466"/>
    <x v="1"/>
    <x v="0"/>
    <x v="1"/>
    <x v="1"/>
    <x v="0"/>
    <x v="1"/>
    <x v="0"/>
    <x v="0"/>
    <x v="0"/>
    <x v="0"/>
    <x v="15"/>
    <x v="0"/>
    <x v="1"/>
  </r>
  <r>
    <x v="467"/>
    <x v="1"/>
    <x v="1"/>
    <x v="11"/>
    <x v="0"/>
    <x v="0"/>
    <x v="4"/>
    <x v="1"/>
    <x v="4"/>
    <x v="0"/>
    <x v="1"/>
    <x v="30"/>
    <x v="0"/>
    <x v="1"/>
  </r>
  <r>
    <x v="468"/>
    <x v="0"/>
    <x v="0"/>
    <x v="2"/>
    <x v="2"/>
    <x v="4"/>
    <x v="4"/>
    <x v="0"/>
    <x v="4"/>
    <x v="0"/>
    <x v="1"/>
    <x v="8"/>
    <x v="0"/>
    <x v="0"/>
  </r>
  <r>
    <x v="469"/>
    <x v="0"/>
    <x v="0"/>
    <x v="1"/>
    <x v="0"/>
    <x v="0"/>
    <x v="1"/>
    <x v="0"/>
    <x v="0"/>
    <x v="0"/>
    <x v="0"/>
    <x v="27"/>
    <x v="1"/>
    <x v="0"/>
  </r>
  <r>
    <x v="470"/>
    <x v="1"/>
    <x v="1"/>
    <x v="1"/>
    <x v="3"/>
    <x v="2"/>
    <x v="3"/>
    <x v="1"/>
    <x v="1"/>
    <x v="3"/>
    <x v="0"/>
    <x v="26"/>
    <x v="2"/>
    <x v="0"/>
  </r>
  <r>
    <x v="471"/>
    <x v="1"/>
    <x v="1"/>
    <x v="3"/>
    <x v="3"/>
    <x v="0"/>
    <x v="2"/>
    <x v="1"/>
    <x v="2"/>
    <x v="2"/>
    <x v="1"/>
    <x v="1"/>
    <x v="0"/>
    <x v="1"/>
  </r>
  <r>
    <x v="472"/>
    <x v="1"/>
    <x v="0"/>
    <x v="0"/>
    <x v="3"/>
    <x v="4"/>
    <x v="1"/>
    <x v="0"/>
    <x v="0"/>
    <x v="0"/>
    <x v="0"/>
    <x v="13"/>
    <x v="0"/>
    <x v="1"/>
  </r>
  <r>
    <x v="473"/>
    <x v="0"/>
    <x v="0"/>
    <x v="1"/>
    <x v="3"/>
    <x v="0"/>
    <x v="1"/>
    <x v="0"/>
    <x v="0"/>
    <x v="0"/>
    <x v="0"/>
    <x v="15"/>
    <x v="0"/>
    <x v="1"/>
  </r>
  <r>
    <x v="474"/>
    <x v="0"/>
    <x v="0"/>
    <x v="8"/>
    <x v="4"/>
    <x v="0"/>
    <x v="2"/>
    <x v="1"/>
    <x v="0"/>
    <x v="0"/>
    <x v="1"/>
    <x v="4"/>
    <x v="0"/>
    <x v="1"/>
  </r>
  <r>
    <x v="475"/>
    <x v="0"/>
    <x v="1"/>
    <x v="6"/>
    <x v="5"/>
    <x v="2"/>
    <x v="0"/>
    <x v="1"/>
    <x v="2"/>
    <x v="3"/>
    <x v="1"/>
    <x v="2"/>
    <x v="1"/>
    <x v="0"/>
  </r>
  <r>
    <x v="476"/>
    <x v="1"/>
    <x v="0"/>
    <x v="3"/>
    <x v="3"/>
    <x v="0"/>
    <x v="2"/>
    <x v="0"/>
    <x v="1"/>
    <x v="2"/>
    <x v="1"/>
    <x v="0"/>
    <x v="0"/>
    <x v="1"/>
  </r>
  <r>
    <x v="477"/>
    <x v="0"/>
    <x v="1"/>
    <x v="3"/>
    <x v="4"/>
    <x v="2"/>
    <x v="0"/>
    <x v="1"/>
    <x v="2"/>
    <x v="3"/>
    <x v="1"/>
    <x v="5"/>
    <x v="0"/>
    <x v="1"/>
  </r>
  <r>
    <x v="478"/>
    <x v="0"/>
    <x v="1"/>
    <x v="1"/>
    <x v="3"/>
    <x v="0"/>
    <x v="1"/>
    <x v="0"/>
    <x v="0"/>
    <x v="0"/>
    <x v="0"/>
    <x v="11"/>
    <x v="0"/>
    <x v="1"/>
  </r>
  <r>
    <x v="479"/>
    <x v="0"/>
    <x v="1"/>
    <x v="0"/>
    <x v="0"/>
    <x v="0"/>
    <x v="0"/>
    <x v="0"/>
    <x v="1"/>
    <x v="0"/>
    <x v="0"/>
    <x v="21"/>
    <x v="2"/>
    <x v="1"/>
  </r>
  <r>
    <x v="480"/>
    <x v="0"/>
    <x v="0"/>
    <x v="8"/>
    <x v="0"/>
    <x v="0"/>
    <x v="2"/>
    <x v="0"/>
    <x v="1"/>
    <x v="2"/>
    <x v="1"/>
    <x v="30"/>
    <x v="0"/>
    <x v="0"/>
  </r>
  <r>
    <x v="481"/>
    <x v="1"/>
    <x v="0"/>
    <x v="0"/>
    <x v="4"/>
    <x v="1"/>
    <x v="1"/>
    <x v="0"/>
    <x v="0"/>
    <x v="3"/>
    <x v="0"/>
    <x v="6"/>
    <x v="2"/>
    <x v="1"/>
  </r>
  <r>
    <x v="482"/>
    <x v="1"/>
    <x v="1"/>
    <x v="0"/>
    <x v="3"/>
    <x v="4"/>
    <x v="1"/>
    <x v="1"/>
    <x v="0"/>
    <x v="0"/>
    <x v="0"/>
    <x v="4"/>
    <x v="0"/>
    <x v="1"/>
  </r>
  <r>
    <x v="483"/>
    <x v="0"/>
    <x v="1"/>
    <x v="4"/>
    <x v="0"/>
    <x v="4"/>
    <x v="1"/>
    <x v="0"/>
    <x v="0"/>
    <x v="0"/>
    <x v="0"/>
    <x v="43"/>
    <x v="1"/>
    <x v="0"/>
  </r>
  <r>
    <x v="484"/>
    <x v="1"/>
    <x v="0"/>
    <x v="1"/>
    <x v="3"/>
    <x v="1"/>
    <x v="1"/>
    <x v="1"/>
    <x v="1"/>
    <x v="1"/>
    <x v="0"/>
    <x v="23"/>
    <x v="2"/>
    <x v="1"/>
  </r>
  <r>
    <x v="485"/>
    <x v="1"/>
    <x v="1"/>
    <x v="1"/>
    <x v="4"/>
    <x v="1"/>
    <x v="1"/>
    <x v="0"/>
    <x v="2"/>
    <x v="0"/>
    <x v="0"/>
    <x v="0"/>
    <x v="0"/>
    <x v="0"/>
  </r>
  <r>
    <x v="486"/>
    <x v="0"/>
    <x v="0"/>
    <x v="8"/>
    <x v="5"/>
    <x v="3"/>
    <x v="0"/>
    <x v="0"/>
    <x v="3"/>
    <x v="4"/>
    <x v="0"/>
    <x v="7"/>
    <x v="1"/>
    <x v="0"/>
  </r>
  <r>
    <x v="487"/>
    <x v="0"/>
    <x v="1"/>
    <x v="0"/>
    <x v="3"/>
    <x v="0"/>
    <x v="1"/>
    <x v="0"/>
    <x v="0"/>
    <x v="0"/>
    <x v="0"/>
    <x v="32"/>
    <x v="0"/>
    <x v="0"/>
  </r>
  <r>
    <x v="488"/>
    <x v="1"/>
    <x v="0"/>
    <x v="4"/>
    <x v="3"/>
    <x v="3"/>
    <x v="3"/>
    <x v="0"/>
    <x v="2"/>
    <x v="3"/>
    <x v="0"/>
    <x v="17"/>
    <x v="2"/>
    <x v="0"/>
  </r>
  <r>
    <x v="489"/>
    <x v="0"/>
    <x v="1"/>
    <x v="6"/>
    <x v="3"/>
    <x v="3"/>
    <x v="3"/>
    <x v="0"/>
    <x v="2"/>
    <x v="0"/>
    <x v="0"/>
    <x v="21"/>
    <x v="2"/>
    <x v="0"/>
  </r>
  <r>
    <x v="490"/>
    <x v="0"/>
    <x v="1"/>
    <x v="10"/>
    <x v="5"/>
    <x v="0"/>
    <x v="2"/>
    <x v="0"/>
    <x v="0"/>
    <x v="1"/>
    <x v="2"/>
    <x v="30"/>
    <x v="0"/>
    <x v="0"/>
  </r>
  <r>
    <x v="491"/>
    <x v="0"/>
    <x v="1"/>
    <x v="3"/>
    <x v="4"/>
    <x v="3"/>
    <x v="0"/>
    <x v="0"/>
    <x v="2"/>
    <x v="2"/>
    <x v="2"/>
    <x v="28"/>
    <x v="0"/>
    <x v="0"/>
  </r>
  <r>
    <x v="492"/>
    <x v="1"/>
    <x v="0"/>
    <x v="0"/>
    <x v="1"/>
    <x v="1"/>
    <x v="1"/>
    <x v="0"/>
    <x v="1"/>
    <x v="3"/>
    <x v="2"/>
    <x v="23"/>
    <x v="2"/>
    <x v="1"/>
  </r>
  <r>
    <x v="493"/>
    <x v="1"/>
    <x v="1"/>
    <x v="3"/>
    <x v="2"/>
    <x v="0"/>
    <x v="4"/>
    <x v="0"/>
    <x v="4"/>
    <x v="4"/>
    <x v="2"/>
    <x v="2"/>
    <x v="1"/>
    <x v="1"/>
  </r>
  <r>
    <x v="494"/>
    <x v="0"/>
    <x v="1"/>
    <x v="3"/>
    <x v="5"/>
    <x v="2"/>
    <x v="2"/>
    <x v="0"/>
    <x v="0"/>
    <x v="2"/>
    <x v="2"/>
    <x v="36"/>
    <x v="0"/>
    <x v="0"/>
  </r>
  <r>
    <x v="495"/>
    <x v="0"/>
    <x v="1"/>
    <x v="10"/>
    <x v="4"/>
    <x v="1"/>
    <x v="2"/>
    <x v="0"/>
    <x v="2"/>
    <x v="4"/>
    <x v="2"/>
    <x v="16"/>
    <x v="1"/>
    <x v="0"/>
  </r>
  <r>
    <x v="496"/>
    <x v="1"/>
    <x v="0"/>
    <x v="10"/>
    <x v="1"/>
    <x v="0"/>
    <x v="0"/>
    <x v="0"/>
    <x v="1"/>
    <x v="1"/>
    <x v="2"/>
    <x v="8"/>
    <x v="0"/>
    <x v="1"/>
  </r>
  <r>
    <x v="497"/>
    <x v="1"/>
    <x v="0"/>
    <x v="3"/>
    <x v="0"/>
    <x v="4"/>
    <x v="2"/>
    <x v="0"/>
    <x v="0"/>
    <x v="1"/>
    <x v="2"/>
    <x v="17"/>
    <x v="2"/>
    <x v="1"/>
  </r>
  <r>
    <x v="498"/>
    <x v="0"/>
    <x v="1"/>
    <x v="2"/>
    <x v="0"/>
    <x v="1"/>
    <x v="0"/>
    <x v="0"/>
    <x v="1"/>
    <x v="1"/>
    <x v="2"/>
    <x v="28"/>
    <x v="0"/>
    <x v="1"/>
  </r>
  <r>
    <x v="499"/>
    <x v="1"/>
    <x v="0"/>
    <x v="0"/>
    <x v="3"/>
    <x v="2"/>
    <x v="0"/>
    <x v="1"/>
    <x v="2"/>
    <x v="3"/>
    <x v="2"/>
    <x v="23"/>
    <x v="2"/>
    <x v="1"/>
  </r>
  <r>
    <x v="500"/>
    <x v="0"/>
    <x v="1"/>
    <x v="10"/>
    <x v="2"/>
    <x v="0"/>
    <x v="2"/>
    <x v="0"/>
    <x v="1"/>
    <x v="1"/>
    <x v="2"/>
    <x v="15"/>
    <x v="0"/>
    <x v="0"/>
  </r>
  <r>
    <x v="501"/>
    <x v="0"/>
    <x v="0"/>
    <x v="14"/>
    <x v="3"/>
    <x v="4"/>
    <x v="0"/>
    <x v="0"/>
    <x v="0"/>
    <x v="0"/>
    <x v="2"/>
    <x v="17"/>
    <x v="2"/>
    <x v="0"/>
  </r>
  <r>
    <x v="502"/>
    <x v="0"/>
    <x v="1"/>
    <x v="0"/>
    <x v="3"/>
    <x v="1"/>
    <x v="0"/>
    <x v="0"/>
    <x v="1"/>
    <x v="2"/>
    <x v="2"/>
    <x v="19"/>
    <x v="2"/>
    <x v="0"/>
  </r>
  <r>
    <x v="503"/>
    <x v="0"/>
    <x v="0"/>
    <x v="12"/>
    <x v="0"/>
    <x v="0"/>
    <x v="4"/>
    <x v="0"/>
    <x v="3"/>
    <x v="1"/>
    <x v="2"/>
    <x v="20"/>
    <x v="0"/>
    <x v="1"/>
  </r>
  <r>
    <x v="504"/>
    <x v="0"/>
    <x v="1"/>
    <x v="3"/>
    <x v="4"/>
    <x v="0"/>
    <x v="0"/>
    <x v="0"/>
    <x v="1"/>
    <x v="1"/>
    <x v="2"/>
    <x v="13"/>
    <x v="0"/>
    <x v="1"/>
  </r>
  <r>
    <x v="505"/>
    <x v="0"/>
    <x v="1"/>
    <x v="11"/>
    <x v="5"/>
    <x v="1"/>
    <x v="2"/>
    <x v="0"/>
    <x v="3"/>
    <x v="0"/>
    <x v="2"/>
    <x v="8"/>
    <x v="0"/>
    <x v="0"/>
  </r>
  <r>
    <x v="506"/>
    <x v="0"/>
    <x v="0"/>
    <x v="3"/>
    <x v="5"/>
    <x v="0"/>
    <x v="2"/>
    <x v="0"/>
    <x v="2"/>
    <x v="1"/>
    <x v="2"/>
    <x v="0"/>
    <x v="0"/>
    <x v="1"/>
  </r>
  <r>
    <x v="507"/>
    <x v="0"/>
    <x v="0"/>
    <x v="0"/>
    <x v="0"/>
    <x v="1"/>
    <x v="1"/>
    <x v="0"/>
    <x v="1"/>
    <x v="3"/>
    <x v="2"/>
    <x v="36"/>
    <x v="0"/>
    <x v="1"/>
  </r>
  <r>
    <x v="508"/>
    <x v="0"/>
    <x v="1"/>
    <x v="10"/>
    <x v="3"/>
    <x v="1"/>
    <x v="0"/>
    <x v="1"/>
    <x v="2"/>
    <x v="3"/>
    <x v="2"/>
    <x v="19"/>
    <x v="2"/>
    <x v="0"/>
  </r>
  <r>
    <x v="509"/>
    <x v="0"/>
    <x v="1"/>
    <x v="2"/>
    <x v="1"/>
    <x v="0"/>
    <x v="2"/>
    <x v="0"/>
    <x v="1"/>
    <x v="1"/>
    <x v="2"/>
    <x v="28"/>
    <x v="0"/>
    <x v="1"/>
  </r>
  <r>
    <x v="510"/>
    <x v="1"/>
    <x v="1"/>
    <x v="3"/>
    <x v="3"/>
    <x v="0"/>
    <x v="2"/>
    <x v="1"/>
    <x v="1"/>
    <x v="1"/>
    <x v="2"/>
    <x v="34"/>
    <x v="0"/>
    <x v="1"/>
  </r>
  <r>
    <x v="511"/>
    <x v="1"/>
    <x v="1"/>
    <x v="2"/>
    <x v="5"/>
    <x v="0"/>
    <x v="4"/>
    <x v="0"/>
    <x v="0"/>
    <x v="2"/>
    <x v="2"/>
    <x v="29"/>
    <x v="1"/>
    <x v="1"/>
  </r>
  <r>
    <x v="512"/>
    <x v="0"/>
    <x v="0"/>
    <x v="10"/>
    <x v="0"/>
    <x v="1"/>
    <x v="0"/>
    <x v="0"/>
    <x v="1"/>
    <x v="0"/>
    <x v="2"/>
    <x v="12"/>
    <x v="0"/>
    <x v="1"/>
  </r>
  <r>
    <x v="513"/>
    <x v="1"/>
    <x v="0"/>
    <x v="10"/>
    <x v="5"/>
    <x v="4"/>
    <x v="4"/>
    <x v="0"/>
    <x v="2"/>
    <x v="4"/>
    <x v="2"/>
    <x v="33"/>
    <x v="1"/>
    <x v="1"/>
  </r>
  <r>
    <x v="514"/>
    <x v="1"/>
    <x v="1"/>
    <x v="0"/>
    <x v="3"/>
    <x v="0"/>
    <x v="2"/>
    <x v="1"/>
    <x v="1"/>
    <x v="1"/>
    <x v="2"/>
    <x v="12"/>
    <x v="0"/>
    <x v="0"/>
  </r>
  <r>
    <x v="515"/>
    <x v="0"/>
    <x v="0"/>
    <x v="3"/>
    <x v="2"/>
    <x v="0"/>
    <x v="2"/>
    <x v="0"/>
    <x v="2"/>
    <x v="1"/>
    <x v="2"/>
    <x v="15"/>
    <x v="0"/>
    <x v="0"/>
  </r>
  <r>
    <x v="516"/>
    <x v="0"/>
    <x v="0"/>
    <x v="10"/>
    <x v="4"/>
    <x v="2"/>
    <x v="2"/>
    <x v="0"/>
    <x v="2"/>
    <x v="2"/>
    <x v="2"/>
    <x v="38"/>
    <x v="0"/>
    <x v="0"/>
  </r>
  <r>
    <x v="517"/>
    <x v="1"/>
    <x v="1"/>
    <x v="10"/>
    <x v="1"/>
    <x v="0"/>
    <x v="2"/>
    <x v="1"/>
    <x v="0"/>
    <x v="0"/>
    <x v="2"/>
    <x v="15"/>
    <x v="0"/>
    <x v="1"/>
  </r>
  <r>
    <x v="518"/>
    <x v="0"/>
    <x v="0"/>
    <x v="2"/>
    <x v="3"/>
    <x v="0"/>
    <x v="4"/>
    <x v="0"/>
    <x v="1"/>
    <x v="3"/>
    <x v="2"/>
    <x v="17"/>
    <x v="2"/>
    <x v="1"/>
  </r>
  <r>
    <x v="519"/>
    <x v="0"/>
    <x v="1"/>
    <x v="2"/>
    <x v="2"/>
    <x v="0"/>
    <x v="4"/>
    <x v="0"/>
    <x v="2"/>
    <x v="3"/>
    <x v="2"/>
    <x v="46"/>
    <x v="1"/>
    <x v="0"/>
  </r>
  <r>
    <x v="520"/>
    <x v="1"/>
    <x v="1"/>
    <x v="11"/>
    <x v="0"/>
    <x v="1"/>
    <x v="2"/>
    <x v="1"/>
    <x v="4"/>
    <x v="3"/>
    <x v="2"/>
    <x v="20"/>
    <x v="0"/>
    <x v="0"/>
  </r>
  <r>
    <x v="521"/>
    <x v="1"/>
    <x v="1"/>
    <x v="0"/>
    <x v="5"/>
    <x v="2"/>
    <x v="2"/>
    <x v="0"/>
    <x v="2"/>
    <x v="4"/>
    <x v="2"/>
    <x v="24"/>
    <x v="1"/>
    <x v="1"/>
  </r>
  <r>
    <x v="522"/>
    <x v="1"/>
    <x v="1"/>
    <x v="10"/>
    <x v="1"/>
    <x v="0"/>
    <x v="2"/>
    <x v="1"/>
    <x v="1"/>
    <x v="0"/>
    <x v="2"/>
    <x v="15"/>
    <x v="0"/>
    <x v="1"/>
  </r>
  <r>
    <x v="523"/>
    <x v="0"/>
    <x v="1"/>
    <x v="2"/>
    <x v="1"/>
    <x v="1"/>
    <x v="2"/>
    <x v="1"/>
    <x v="2"/>
    <x v="0"/>
    <x v="2"/>
    <x v="38"/>
    <x v="0"/>
    <x v="1"/>
  </r>
  <r>
    <x v="524"/>
    <x v="1"/>
    <x v="0"/>
    <x v="2"/>
    <x v="5"/>
    <x v="4"/>
    <x v="4"/>
    <x v="0"/>
    <x v="2"/>
    <x v="2"/>
    <x v="2"/>
    <x v="41"/>
    <x v="1"/>
    <x v="0"/>
  </r>
  <r>
    <x v="525"/>
    <x v="1"/>
    <x v="1"/>
    <x v="10"/>
    <x v="2"/>
    <x v="0"/>
    <x v="4"/>
    <x v="0"/>
    <x v="4"/>
    <x v="4"/>
    <x v="2"/>
    <x v="14"/>
    <x v="1"/>
    <x v="1"/>
  </r>
  <r>
    <x v="526"/>
    <x v="0"/>
    <x v="0"/>
    <x v="15"/>
    <x v="0"/>
    <x v="0"/>
    <x v="4"/>
    <x v="0"/>
    <x v="2"/>
    <x v="3"/>
    <x v="2"/>
    <x v="20"/>
    <x v="0"/>
    <x v="0"/>
  </r>
  <r>
    <x v="527"/>
    <x v="0"/>
    <x v="1"/>
    <x v="14"/>
    <x v="0"/>
    <x v="0"/>
    <x v="0"/>
    <x v="0"/>
    <x v="0"/>
    <x v="0"/>
    <x v="2"/>
    <x v="4"/>
    <x v="0"/>
    <x v="0"/>
  </r>
  <r>
    <x v="528"/>
    <x v="1"/>
    <x v="0"/>
    <x v="1"/>
    <x v="3"/>
    <x v="1"/>
    <x v="0"/>
    <x v="0"/>
    <x v="1"/>
    <x v="2"/>
    <x v="2"/>
    <x v="26"/>
    <x v="2"/>
    <x v="0"/>
  </r>
  <r>
    <x v="529"/>
    <x v="0"/>
    <x v="1"/>
    <x v="10"/>
    <x v="4"/>
    <x v="1"/>
    <x v="2"/>
    <x v="0"/>
    <x v="1"/>
    <x v="4"/>
    <x v="2"/>
    <x v="42"/>
    <x v="1"/>
    <x v="1"/>
  </r>
  <r>
    <x v="530"/>
    <x v="0"/>
    <x v="1"/>
    <x v="10"/>
    <x v="3"/>
    <x v="1"/>
    <x v="0"/>
    <x v="0"/>
    <x v="1"/>
    <x v="2"/>
    <x v="2"/>
    <x v="40"/>
    <x v="2"/>
    <x v="1"/>
  </r>
  <r>
    <x v="531"/>
    <x v="1"/>
    <x v="1"/>
    <x v="1"/>
    <x v="3"/>
    <x v="3"/>
    <x v="1"/>
    <x v="0"/>
    <x v="2"/>
    <x v="2"/>
    <x v="2"/>
    <x v="26"/>
    <x v="2"/>
    <x v="0"/>
  </r>
  <r>
    <x v="532"/>
    <x v="1"/>
    <x v="0"/>
    <x v="10"/>
    <x v="0"/>
    <x v="0"/>
    <x v="2"/>
    <x v="1"/>
    <x v="1"/>
    <x v="0"/>
    <x v="2"/>
    <x v="20"/>
    <x v="0"/>
    <x v="1"/>
  </r>
  <r>
    <x v="533"/>
    <x v="0"/>
    <x v="1"/>
    <x v="10"/>
    <x v="1"/>
    <x v="0"/>
    <x v="4"/>
    <x v="0"/>
    <x v="2"/>
    <x v="4"/>
    <x v="2"/>
    <x v="29"/>
    <x v="1"/>
    <x v="0"/>
  </r>
  <r>
    <x v="534"/>
    <x v="0"/>
    <x v="1"/>
    <x v="0"/>
    <x v="5"/>
    <x v="2"/>
    <x v="2"/>
    <x v="0"/>
    <x v="2"/>
    <x v="4"/>
    <x v="2"/>
    <x v="46"/>
    <x v="1"/>
    <x v="0"/>
  </r>
  <r>
    <x v="535"/>
    <x v="0"/>
    <x v="1"/>
    <x v="14"/>
    <x v="1"/>
    <x v="0"/>
    <x v="0"/>
    <x v="0"/>
    <x v="4"/>
    <x v="4"/>
    <x v="2"/>
    <x v="3"/>
    <x v="0"/>
    <x v="0"/>
  </r>
  <r>
    <x v="536"/>
    <x v="1"/>
    <x v="0"/>
    <x v="2"/>
    <x v="1"/>
    <x v="0"/>
    <x v="0"/>
    <x v="0"/>
    <x v="1"/>
    <x v="0"/>
    <x v="2"/>
    <x v="3"/>
    <x v="0"/>
    <x v="1"/>
  </r>
  <r>
    <x v="537"/>
    <x v="0"/>
    <x v="0"/>
    <x v="0"/>
    <x v="0"/>
    <x v="1"/>
    <x v="1"/>
    <x v="0"/>
    <x v="1"/>
    <x v="3"/>
    <x v="2"/>
    <x v="38"/>
    <x v="0"/>
    <x v="1"/>
  </r>
  <r>
    <x v="538"/>
    <x v="0"/>
    <x v="0"/>
    <x v="2"/>
    <x v="5"/>
    <x v="0"/>
    <x v="4"/>
    <x v="0"/>
    <x v="0"/>
    <x v="0"/>
    <x v="2"/>
    <x v="0"/>
    <x v="0"/>
    <x v="0"/>
  </r>
  <r>
    <x v="539"/>
    <x v="1"/>
    <x v="0"/>
    <x v="3"/>
    <x v="3"/>
    <x v="0"/>
    <x v="2"/>
    <x v="1"/>
    <x v="1"/>
    <x v="1"/>
    <x v="2"/>
    <x v="34"/>
    <x v="0"/>
    <x v="1"/>
  </r>
  <r>
    <x v="540"/>
    <x v="1"/>
    <x v="0"/>
    <x v="3"/>
    <x v="1"/>
    <x v="4"/>
    <x v="4"/>
    <x v="0"/>
    <x v="2"/>
    <x v="3"/>
    <x v="2"/>
    <x v="31"/>
    <x v="0"/>
    <x v="0"/>
  </r>
  <r>
    <x v="541"/>
    <x v="0"/>
    <x v="1"/>
    <x v="14"/>
    <x v="0"/>
    <x v="4"/>
    <x v="0"/>
    <x v="0"/>
    <x v="0"/>
    <x v="3"/>
    <x v="2"/>
    <x v="17"/>
    <x v="2"/>
    <x v="0"/>
  </r>
  <r>
    <x v="542"/>
    <x v="0"/>
    <x v="1"/>
    <x v="0"/>
    <x v="3"/>
    <x v="2"/>
    <x v="0"/>
    <x v="0"/>
    <x v="2"/>
    <x v="2"/>
    <x v="2"/>
    <x v="19"/>
    <x v="2"/>
    <x v="0"/>
  </r>
  <r>
    <x v="543"/>
    <x v="0"/>
    <x v="0"/>
    <x v="3"/>
    <x v="4"/>
    <x v="2"/>
    <x v="2"/>
    <x v="0"/>
    <x v="2"/>
    <x v="1"/>
    <x v="2"/>
    <x v="39"/>
    <x v="0"/>
    <x v="0"/>
  </r>
  <r>
    <x v="544"/>
    <x v="1"/>
    <x v="1"/>
    <x v="7"/>
    <x v="4"/>
    <x v="0"/>
    <x v="4"/>
    <x v="1"/>
    <x v="3"/>
    <x v="3"/>
    <x v="2"/>
    <x v="8"/>
    <x v="0"/>
    <x v="0"/>
  </r>
  <r>
    <x v="545"/>
    <x v="1"/>
    <x v="1"/>
    <x v="10"/>
    <x v="3"/>
    <x v="1"/>
    <x v="0"/>
    <x v="1"/>
    <x v="2"/>
    <x v="3"/>
    <x v="2"/>
    <x v="19"/>
    <x v="2"/>
    <x v="0"/>
  </r>
  <r>
    <x v="546"/>
    <x v="0"/>
    <x v="1"/>
    <x v="10"/>
    <x v="5"/>
    <x v="0"/>
    <x v="2"/>
    <x v="0"/>
    <x v="2"/>
    <x v="1"/>
    <x v="2"/>
    <x v="1"/>
    <x v="0"/>
    <x v="1"/>
  </r>
  <r>
    <x v="547"/>
    <x v="0"/>
    <x v="1"/>
    <x v="10"/>
    <x v="4"/>
    <x v="2"/>
    <x v="2"/>
    <x v="0"/>
    <x v="2"/>
    <x v="1"/>
    <x v="2"/>
    <x v="10"/>
    <x v="1"/>
    <x v="1"/>
  </r>
  <r>
    <x v="548"/>
    <x v="1"/>
    <x v="0"/>
    <x v="2"/>
    <x v="5"/>
    <x v="4"/>
    <x v="0"/>
    <x v="1"/>
    <x v="0"/>
    <x v="0"/>
    <x v="2"/>
    <x v="28"/>
    <x v="0"/>
    <x v="0"/>
  </r>
  <r>
    <x v="549"/>
    <x v="0"/>
    <x v="0"/>
    <x v="12"/>
    <x v="1"/>
    <x v="0"/>
    <x v="4"/>
    <x v="0"/>
    <x v="4"/>
    <x v="0"/>
    <x v="2"/>
    <x v="12"/>
    <x v="0"/>
    <x v="1"/>
  </r>
  <r>
    <x v="550"/>
    <x v="1"/>
    <x v="0"/>
    <x v="3"/>
    <x v="3"/>
    <x v="0"/>
    <x v="2"/>
    <x v="1"/>
    <x v="1"/>
    <x v="0"/>
    <x v="1"/>
    <x v="0"/>
    <x v="0"/>
    <x v="1"/>
  </r>
  <r>
    <x v="551"/>
    <x v="0"/>
    <x v="0"/>
    <x v="14"/>
    <x v="5"/>
    <x v="0"/>
    <x v="4"/>
    <x v="0"/>
    <x v="2"/>
    <x v="4"/>
    <x v="2"/>
    <x v="18"/>
    <x v="1"/>
    <x v="0"/>
  </r>
  <r>
    <x v="552"/>
    <x v="1"/>
    <x v="1"/>
    <x v="10"/>
    <x v="1"/>
    <x v="2"/>
    <x v="2"/>
    <x v="0"/>
    <x v="2"/>
    <x v="4"/>
    <x v="2"/>
    <x v="9"/>
    <x v="0"/>
    <x v="1"/>
  </r>
  <r>
    <x v="553"/>
    <x v="0"/>
    <x v="1"/>
    <x v="0"/>
    <x v="1"/>
    <x v="1"/>
    <x v="2"/>
    <x v="1"/>
    <x v="2"/>
    <x v="2"/>
    <x v="2"/>
    <x v="49"/>
    <x v="1"/>
    <x v="1"/>
  </r>
  <r>
    <x v="554"/>
    <x v="0"/>
    <x v="0"/>
    <x v="10"/>
    <x v="4"/>
    <x v="4"/>
    <x v="2"/>
    <x v="0"/>
    <x v="0"/>
    <x v="1"/>
    <x v="2"/>
    <x v="8"/>
    <x v="0"/>
    <x v="1"/>
  </r>
  <r>
    <x v="555"/>
    <x v="1"/>
    <x v="1"/>
    <x v="14"/>
    <x v="3"/>
    <x v="1"/>
    <x v="0"/>
    <x v="1"/>
    <x v="1"/>
    <x v="1"/>
    <x v="2"/>
    <x v="32"/>
    <x v="0"/>
    <x v="1"/>
  </r>
  <r>
    <x v="556"/>
    <x v="0"/>
    <x v="1"/>
    <x v="2"/>
    <x v="5"/>
    <x v="0"/>
    <x v="4"/>
    <x v="0"/>
    <x v="0"/>
    <x v="3"/>
    <x v="2"/>
    <x v="0"/>
    <x v="0"/>
    <x v="0"/>
  </r>
  <r>
    <x v="557"/>
    <x v="0"/>
    <x v="0"/>
    <x v="0"/>
    <x v="1"/>
    <x v="1"/>
    <x v="1"/>
    <x v="0"/>
    <x v="0"/>
    <x v="3"/>
    <x v="2"/>
    <x v="23"/>
    <x v="2"/>
    <x v="0"/>
  </r>
  <r>
    <x v="558"/>
    <x v="0"/>
    <x v="0"/>
    <x v="14"/>
    <x v="1"/>
    <x v="0"/>
    <x v="0"/>
    <x v="0"/>
    <x v="2"/>
    <x v="0"/>
    <x v="2"/>
    <x v="3"/>
    <x v="0"/>
    <x v="0"/>
  </r>
  <r>
    <x v="559"/>
    <x v="1"/>
    <x v="0"/>
    <x v="10"/>
    <x v="4"/>
    <x v="0"/>
    <x v="4"/>
    <x v="0"/>
    <x v="0"/>
    <x v="4"/>
    <x v="2"/>
    <x v="7"/>
    <x v="1"/>
    <x v="0"/>
  </r>
  <r>
    <x v="560"/>
    <x v="0"/>
    <x v="0"/>
    <x v="10"/>
    <x v="3"/>
    <x v="4"/>
    <x v="2"/>
    <x v="0"/>
    <x v="0"/>
    <x v="0"/>
    <x v="2"/>
    <x v="8"/>
    <x v="0"/>
    <x v="0"/>
  </r>
  <r>
    <x v="561"/>
    <x v="0"/>
    <x v="0"/>
    <x v="6"/>
    <x v="4"/>
    <x v="3"/>
    <x v="1"/>
    <x v="1"/>
    <x v="0"/>
    <x v="0"/>
    <x v="2"/>
    <x v="28"/>
    <x v="0"/>
    <x v="0"/>
  </r>
  <r>
    <x v="562"/>
    <x v="0"/>
    <x v="0"/>
    <x v="3"/>
    <x v="4"/>
    <x v="4"/>
    <x v="2"/>
    <x v="0"/>
    <x v="0"/>
    <x v="1"/>
    <x v="2"/>
    <x v="17"/>
    <x v="2"/>
    <x v="1"/>
  </r>
  <r>
    <x v="563"/>
    <x v="1"/>
    <x v="0"/>
    <x v="1"/>
    <x v="3"/>
    <x v="1"/>
    <x v="0"/>
    <x v="0"/>
    <x v="1"/>
    <x v="2"/>
    <x v="2"/>
    <x v="26"/>
    <x v="2"/>
    <x v="0"/>
  </r>
  <r>
    <x v="564"/>
    <x v="1"/>
    <x v="1"/>
    <x v="1"/>
    <x v="3"/>
    <x v="1"/>
    <x v="0"/>
    <x v="0"/>
    <x v="1"/>
    <x v="2"/>
    <x v="2"/>
    <x v="40"/>
    <x v="2"/>
    <x v="0"/>
  </r>
  <r>
    <x v="565"/>
    <x v="0"/>
    <x v="1"/>
    <x v="0"/>
    <x v="1"/>
    <x v="1"/>
    <x v="2"/>
    <x v="1"/>
    <x v="2"/>
    <x v="2"/>
    <x v="2"/>
    <x v="9"/>
    <x v="0"/>
    <x v="1"/>
  </r>
  <r>
    <x v="566"/>
    <x v="0"/>
    <x v="0"/>
    <x v="10"/>
    <x v="4"/>
    <x v="4"/>
    <x v="4"/>
    <x v="0"/>
    <x v="2"/>
    <x v="2"/>
    <x v="2"/>
    <x v="43"/>
    <x v="1"/>
    <x v="0"/>
  </r>
  <r>
    <x v="567"/>
    <x v="0"/>
    <x v="1"/>
    <x v="0"/>
    <x v="0"/>
    <x v="1"/>
    <x v="1"/>
    <x v="0"/>
    <x v="1"/>
    <x v="3"/>
    <x v="2"/>
    <x v="28"/>
    <x v="0"/>
    <x v="1"/>
  </r>
  <r>
    <x v="568"/>
    <x v="0"/>
    <x v="1"/>
    <x v="3"/>
    <x v="0"/>
    <x v="1"/>
    <x v="0"/>
    <x v="0"/>
    <x v="1"/>
    <x v="1"/>
    <x v="2"/>
    <x v="20"/>
    <x v="0"/>
    <x v="1"/>
  </r>
  <r>
    <x v="569"/>
    <x v="1"/>
    <x v="1"/>
    <x v="14"/>
    <x v="1"/>
    <x v="4"/>
    <x v="4"/>
    <x v="0"/>
    <x v="2"/>
    <x v="4"/>
    <x v="2"/>
    <x v="45"/>
    <x v="1"/>
    <x v="0"/>
  </r>
  <r>
    <x v="570"/>
    <x v="0"/>
    <x v="1"/>
    <x v="3"/>
    <x v="1"/>
    <x v="3"/>
    <x v="0"/>
    <x v="0"/>
    <x v="2"/>
    <x v="2"/>
    <x v="2"/>
    <x v="31"/>
    <x v="0"/>
    <x v="0"/>
  </r>
  <r>
    <x v="571"/>
    <x v="0"/>
    <x v="1"/>
    <x v="0"/>
    <x v="4"/>
    <x v="3"/>
    <x v="0"/>
    <x v="0"/>
    <x v="2"/>
    <x v="1"/>
    <x v="2"/>
    <x v="10"/>
    <x v="1"/>
    <x v="0"/>
  </r>
  <r>
    <x v="572"/>
    <x v="1"/>
    <x v="1"/>
    <x v="1"/>
    <x v="3"/>
    <x v="2"/>
    <x v="0"/>
    <x v="0"/>
    <x v="2"/>
    <x v="2"/>
    <x v="2"/>
    <x v="25"/>
    <x v="2"/>
    <x v="0"/>
  </r>
  <r>
    <x v="573"/>
    <x v="0"/>
    <x v="1"/>
    <x v="10"/>
    <x v="1"/>
    <x v="4"/>
    <x v="4"/>
    <x v="0"/>
    <x v="2"/>
    <x v="3"/>
    <x v="2"/>
    <x v="18"/>
    <x v="1"/>
    <x v="0"/>
  </r>
  <r>
    <x v="574"/>
    <x v="1"/>
    <x v="0"/>
    <x v="2"/>
    <x v="3"/>
    <x v="0"/>
    <x v="4"/>
    <x v="0"/>
    <x v="1"/>
    <x v="3"/>
    <x v="2"/>
    <x v="17"/>
    <x v="2"/>
    <x v="1"/>
  </r>
  <r>
    <x v="575"/>
    <x v="1"/>
    <x v="1"/>
    <x v="10"/>
    <x v="4"/>
    <x v="1"/>
    <x v="2"/>
    <x v="0"/>
    <x v="1"/>
    <x v="4"/>
    <x v="2"/>
    <x v="16"/>
    <x v="1"/>
    <x v="0"/>
  </r>
  <r>
    <x v="576"/>
    <x v="1"/>
    <x v="0"/>
    <x v="0"/>
    <x v="3"/>
    <x v="2"/>
    <x v="0"/>
    <x v="0"/>
    <x v="1"/>
    <x v="2"/>
    <x v="2"/>
    <x v="23"/>
    <x v="2"/>
    <x v="0"/>
  </r>
  <r>
    <x v="577"/>
    <x v="0"/>
    <x v="1"/>
    <x v="7"/>
    <x v="0"/>
    <x v="0"/>
    <x v="4"/>
    <x v="0"/>
    <x v="3"/>
    <x v="0"/>
    <x v="2"/>
    <x v="13"/>
    <x v="0"/>
    <x v="0"/>
  </r>
  <r>
    <x v="578"/>
    <x v="0"/>
    <x v="1"/>
    <x v="10"/>
    <x v="5"/>
    <x v="0"/>
    <x v="4"/>
    <x v="0"/>
    <x v="2"/>
    <x v="1"/>
    <x v="2"/>
    <x v="14"/>
    <x v="1"/>
    <x v="0"/>
  </r>
  <r>
    <x v="579"/>
    <x v="1"/>
    <x v="0"/>
    <x v="0"/>
    <x v="1"/>
    <x v="1"/>
    <x v="1"/>
    <x v="1"/>
    <x v="2"/>
    <x v="0"/>
    <x v="2"/>
    <x v="21"/>
    <x v="2"/>
    <x v="0"/>
  </r>
  <r>
    <x v="580"/>
    <x v="0"/>
    <x v="0"/>
    <x v="10"/>
    <x v="1"/>
    <x v="4"/>
    <x v="4"/>
    <x v="0"/>
    <x v="2"/>
    <x v="4"/>
    <x v="2"/>
    <x v="45"/>
    <x v="1"/>
    <x v="0"/>
  </r>
  <r>
    <x v="581"/>
    <x v="0"/>
    <x v="1"/>
    <x v="0"/>
    <x v="3"/>
    <x v="1"/>
    <x v="0"/>
    <x v="0"/>
    <x v="1"/>
    <x v="2"/>
    <x v="2"/>
    <x v="26"/>
    <x v="2"/>
    <x v="0"/>
  </r>
  <r>
    <x v="582"/>
    <x v="0"/>
    <x v="1"/>
    <x v="2"/>
    <x v="5"/>
    <x v="4"/>
    <x v="0"/>
    <x v="0"/>
    <x v="0"/>
    <x v="3"/>
    <x v="2"/>
    <x v="15"/>
    <x v="0"/>
    <x v="0"/>
  </r>
  <r>
    <x v="583"/>
    <x v="0"/>
    <x v="1"/>
    <x v="10"/>
    <x v="1"/>
    <x v="0"/>
    <x v="4"/>
    <x v="0"/>
    <x v="2"/>
    <x v="4"/>
    <x v="2"/>
    <x v="29"/>
    <x v="1"/>
    <x v="0"/>
  </r>
  <r>
    <x v="584"/>
    <x v="1"/>
    <x v="1"/>
    <x v="3"/>
    <x v="4"/>
    <x v="0"/>
    <x v="0"/>
    <x v="1"/>
    <x v="1"/>
    <x v="0"/>
    <x v="2"/>
    <x v="34"/>
    <x v="0"/>
    <x v="1"/>
  </r>
  <r>
    <x v="585"/>
    <x v="1"/>
    <x v="1"/>
    <x v="7"/>
    <x v="4"/>
    <x v="0"/>
    <x v="4"/>
    <x v="1"/>
    <x v="4"/>
    <x v="0"/>
    <x v="2"/>
    <x v="32"/>
    <x v="0"/>
    <x v="1"/>
  </r>
  <r>
    <x v="586"/>
    <x v="0"/>
    <x v="1"/>
    <x v="10"/>
    <x v="4"/>
    <x v="2"/>
    <x v="2"/>
    <x v="1"/>
    <x v="2"/>
    <x v="3"/>
    <x v="2"/>
    <x v="36"/>
    <x v="0"/>
    <x v="0"/>
  </r>
  <r>
    <x v="587"/>
    <x v="0"/>
    <x v="0"/>
    <x v="12"/>
    <x v="3"/>
    <x v="4"/>
    <x v="4"/>
    <x v="0"/>
    <x v="4"/>
    <x v="3"/>
    <x v="2"/>
    <x v="8"/>
    <x v="0"/>
    <x v="0"/>
  </r>
  <r>
    <x v="588"/>
    <x v="0"/>
    <x v="0"/>
    <x v="8"/>
    <x v="4"/>
    <x v="2"/>
    <x v="2"/>
    <x v="0"/>
    <x v="1"/>
    <x v="4"/>
    <x v="2"/>
    <x v="36"/>
    <x v="0"/>
    <x v="1"/>
  </r>
  <r>
    <x v="589"/>
    <x v="1"/>
    <x v="1"/>
    <x v="10"/>
    <x v="4"/>
    <x v="0"/>
    <x v="4"/>
    <x v="0"/>
    <x v="0"/>
    <x v="4"/>
    <x v="2"/>
    <x v="42"/>
    <x v="1"/>
    <x v="0"/>
  </r>
  <r>
    <x v="590"/>
    <x v="0"/>
    <x v="0"/>
    <x v="10"/>
    <x v="0"/>
    <x v="4"/>
    <x v="2"/>
    <x v="1"/>
    <x v="0"/>
    <x v="0"/>
    <x v="2"/>
    <x v="11"/>
    <x v="0"/>
    <x v="1"/>
  </r>
  <r>
    <x v="591"/>
    <x v="0"/>
    <x v="1"/>
    <x v="0"/>
    <x v="5"/>
    <x v="2"/>
    <x v="2"/>
    <x v="1"/>
    <x v="2"/>
    <x v="4"/>
    <x v="2"/>
    <x v="33"/>
    <x v="1"/>
    <x v="1"/>
  </r>
  <r>
    <x v="592"/>
    <x v="1"/>
    <x v="0"/>
    <x v="2"/>
    <x v="2"/>
    <x v="1"/>
    <x v="2"/>
    <x v="0"/>
    <x v="2"/>
    <x v="2"/>
    <x v="2"/>
    <x v="20"/>
    <x v="0"/>
    <x v="0"/>
  </r>
  <r>
    <x v="593"/>
    <x v="1"/>
    <x v="0"/>
    <x v="3"/>
    <x v="4"/>
    <x v="1"/>
    <x v="2"/>
    <x v="0"/>
    <x v="0"/>
    <x v="2"/>
    <x v="2"/>
    <x v="38"/>
    <x v="0"/>
    <x v="1"/>
  </r>
  <r>
    <x v="594"/>
    <x v="0"/>
    <x v="1"/>
    <x v="2"/>
    <x v="5"/>
    <x v="4"/>
    <x v="4"/>
    <x v="0"/>
    <x v="2"/>
    <x v="2"/>
    <x v="2"/>
    <x v="43"/>
    <x v="1"/>
    <x v="0"/>
  </r>
  <r>
    <x v="595"/>
    <x v="1"/>
    <x v="0"/>
    <x v="6"/>
    <x v="1"/>
    <x v="2"/>
    <x v="0"/>
    <x v="0"/>
    <x v="2"/>
    <x v="1"/>
    <x v="2"/>
    <x v="44"/>
    <x v="1"/>
    <x v="0"/>
  </r>
  <r>
    <x v="596"/>
    <x v="0"/>
    <x v="0"/>
    <x v="8"/>
    <x v="5"/>
    <x v="1"/>
    <x v="2"/>
    <x v="0"/>
    <x v="1"/>
    <x v="3"/>
    <x v="2"/>
    <x v="12"/>
    <x v="0"/>
    <x v="0"/>
  </r>
  <r>
    <x v="597"/>
    <x v="1"/>
    <x v="1"/>
    <x v="0"/>
    <x v="4"/>
    <x v="2"/>
    <x v="2"/>
    <x v="1"/>
    <x v="1"/>
    <x v="1"/>
    <x v="2"/>
    <x v="7"/>
    <x v="1"/>
    <x v="1"/>
  </r>
  <r>
    <x v="598"/>
    <x v="0"/>
    <x v="1"/>
    <x v="12"/>
    <x v="0"/>
    <x v="4"/>
    <x v="4"/>
    <x v="0"/>
    <x v="3"/>
    <x v="0"/>
    <x v="2"/>
    <x v="3"/>
    <x v="0"/>
    <x v="0"/>
  </r>
  <r>
    <x v="599"/>
    <x v="0"/>
    <x v="0"/>
    <x v="10"/>
    <x v="4"/>
    <x v="1"/>
    <x v="2"/>
    <x v="0"/>
    <x v="1"/>
    <x v="1"/>
    <x v="2"/>
    <x v="42"/>
    <x v="1"/>
    <x v="1"/>
  </r>
  <r>
    <x v="600"/>
    <x v="0"/>
    <x v="1"/>
    <x v="1"/>
    <x v="4"/>
    <x v="2"/>
    <x v="0"/>
    <x v="1"/>
    <x v="2"/>
    <x v="0"/>
    <x v="2"/>
    <x v="38"/>
    <x v="0"/>
    <x v="0"/>
  </r>
  <r>
    <x v="601"/>
    <x v="1"/>
    <x v="1"/>
    <x v="2"/>
    <x v="5"/>
    <x v="1"/>
    <x v="2"/>
    <x v="1"/>
    <x v="2"/>
    <x v="0"/>
    <x v="2"/>
    <x v="1"/>
    <x v="0"/>
    <x v="0"/>
  </r>
  <r>
    <x v="602"/>
    <x v="1"/>
    <x v="1"/>
    <x v="10"/>
    <x v="4"/>
    <x v="3"/>
    <x v="0"/>
    <x v="0"/>
    <x v="2"/>
    <x v="2"/>
    <x v="2"/>
    <x v="31"/>
    <x v="0"/>
    <x v="1"/>
  </r>
  <r>
    <x v="603"/>
    <x v="0"/>
    <x v="1"/>
    <x v="10"/>
    <x v="0"/>
    <x v="4"/>
    <x v="2"/>
    <x v="0"/>
    <x v="0"/>
    <x v="0"/>
    <x v="2"/>
    <x v="11"/>
    <x v="0"/>
    <x v="1"/>
  </r>
  <r>
    <x v="604"/>
    <x v="0"/>
    <x v="1"/>
    <x v="0"/>
    <x v="3"/>
    <x v="2"/>
    <x v="0"/>
    <x v="0"/>
    <x v="2"/>
    <x v="2"/>
    <x v="2"/>
    <x v="40"/>
    <x v="2"/>
    <x v="0"/>
  </r>
  <r>
    <x v="605"/>
    <x v="1"/>
    <x v="1"/>
    <x v="3"/>
    <x v="1"/>
    <x v="2"/>
    <x v="2"/>
    <x v="0"/>
    <x v="0"/>
    <x v="2"/>
    <x v="2"/>
    <x v="31"/>
    <x v="0"/>
    <x v="1"/>
  </r>
  <r>
    <x v="606"/>
    <x v="1"/>
    <x v="1"/>
    <x v="0"/>
    <x v="4"/>
    <x v="0"/>
    <x v="0"/>
    <x v="0"/>
    <x v="0"/>
    <x v="1"/>
    <x v="2"/>
    <x v="4"/>
    <x v="0"/>
    <x v="0"/>
  </r>
  <r>
    <x v="607"/>
    <x v="1"/>
    <x v="0"/>
    <x v="3"/>
    <x v="2"/>
    <x v="4"/>
    <x v="2"/>
    <x v="0"/>
    <x v="4"/>
    <x v="4"/>
    <x v="2"/>
    <x v="30"/>
    <x v="0"/>
    <x v="1"/>
  </r>
  <r>
    <x v="608"/>
    <x v="0"/>
    <x v="1"/>
    <x v="10"/>
    <x v="1"/>
    <x v="3"/>
    <x v="0"/>
    <x v="0"/>
    <x v="2"/>
    <x v="2"/>
    <x v="2"/>
    <x v="31"/>
    <x v="0"/>
    <x v="1"/>
  </r>
  <r>
    <x v="609"/>
    <x v="0"/>
    <x v="1"/>
    <x v="3"/>
    <x v="3"/>
    <x v="0"/>
    <x v="2"/>
    <x v="1"/>
    <x v="1"/>
    <x v="0"/>
    <x v="2"/>
    <x v="1"/>
    <x v="0"/>
    <x v="0"/>
  </r>
  <r>
    <x v="610"/>
    <x v="0"/>
    <x v="1"/>
    <x v="10"/>
    <x v="0"/>
    <x v="1"/>
    <x v="0"/>
    <x v="0"/>
    <x v="1"/>
    <x v="1"/>
    <x v="2"/>
    <x v="20"/>
    <x v="0"/>
    <x v="0"/>
  </r>
  <r>
    <x v="611"/>
    <x v="0"/>
    <x v="0"/>
    <x v="2"/>
    <x v="3"/>
    <x v="0"/>
    <x v="4"/>
    <x v="0"/>
    <x v="1"/>
    <x v="3"/>
    <x v="2"/>
    <x v="17"/>
    <x v="2"/>
    <x v="1"/>
  </r>
  <r>
    <x v="612"/>
    <x v="1"/>
    <x v="0"/>
    <x v="1"/>
    <x v="3"/>
    <x v="3"/>
    <x v="1"/>
    <x v="0"/>
    <x v="2"/>
    <x v="2"/>
    <x v="2"/>
    <x v="40"/>
    <x v="2"/>
    <x v="0"/>
  </r>
  <r>
    <x v="613"/>
    <x v="1"/>
    <x v="1"/>
    <x v="15"/>
    <x v="0"/>
    <x v="1"/>
    <x v="2"/>
    <x v="0"/>
    <x v="3"/>
    <x v="2"/>
    <x v="2"/>
    <x v="12"/>
    <x v="0"/>
    <x v="1"/>
  </r>
  <r>
    <x v="614"/>
    <x v="0"/>
    <x v="0"/>
    <x v="11"/>
    <x v="1"/>
    <x v="1"/>
    <x v="2"/>
    <x v="0"/>
    <x v="3"/>
    <x v="3"/>
    <x v="2"/>
    <x v="12"/>
    <x v="0"/>
    <x v="0"/>
  </r>
  <r>
    <x v="615"/>
    <x v="1"/>
    <x v="0"/>
    <x v="10"/>
    <x v="5"/>
    <x v="4"/>
    <x v="0"/>
    <x v="1"/>
    <x v="0"/>
    <x v="0"/>
    <x v="2"/>
    <x v="15"/>
    <x v="0"/>
    <x v="1"/>
  </r>
  <r>
    <x v="616"/>
    <x v="1"/>
    <x v="0"/>
    <x v="2"/>
    <x v="5"/>
    <x v="4"/>
    <x v="0"/>
    <x v="0"/>
    <x v="0"/>
    <x v="3"/>
    <x v="2"/>
    <x v="15"/>
    <x v="0"/>
    <x v="0"/>
  </r>
  <r>
    <x v="617"/>
    <x v="0"/>
    <x v="1"/>
    <x v="0"/>
    <x v="5"/>
    <x v="2"/>
    <x v="0"/>
    <x v="0"/>
    <x v="2"/>
    <x v="1"/>
    <x v="2"/>
    <x v="20"/>
    <x v="0"/>
    <x v="1"/>
  </r>
  <r>
    <x v="618"/>
    <x v="1"/>
    <x v="0"/>
    <x v="6"/>
    <x v="1"/>
    <x v="3"/>
    <x v="1"/>
    <x v="1"/>
    <x v="2"/>
    <x v="0"/>
    <x v="2"/>
    <x v="38"/>
    <x v="0"/>
    <x v="0"/>
  </r>
  <r>
    <x v="619"/>
    <x v="1"/>
    <x v="0"/>
    <x v="0"/>
    <x v="3"/>
    <x v="2"/>
    <x v="0"/>
    <x v="0"/>
    <x v="1"/>
    <x v="2"/>
    <x v="2"/>
    <x v="25"/>
    <x v="2"/>
    <x v="0"/>
  </r>
  <r>
    <x v="620"/>
    <x v="0"/>
    <x v="0"/>
    <x v="11"/>
    <x v="5"/>
    <x v="1"/>
    <x v="2"/>
    <x v="0"/>
    <x v="3"/>
    <x v="1"/>
    <x v="2"/>
    <x v="3"/>
    <x v="0"/>
    <x v="1"/>
  </r>
  <r>
    <x v="621"/>
    <x v="0"/>
    <x v="1"/>
    <x v="3"/>
    <x v="5"/>
    <x v="0"/>
    <x v="4"/>
    <x v="0"/>
    <x v="1"/>
    <x v="3"/>
    <x v="2"/>
    <x v="7"/>
    <x v="1"/>
    <x v="0"/>
  </r>
  <r>
    <x v="622"/>
    <x v="0"/>
    <x v="1"/>
    <x v="10"/>
    <x v="2"/>
    <x v="0"/>
    <x v="2"/>
    <x v="0"/>
    <x v="1"/>
    <x v="1"/>
    <x v="2"/>
    <x v="15"/>
    <x v="0"/>
    <x v="0"/>
  </r>
  <r>
    <x v="623"/>
    <x v="0"/>
    <x v="0"/>
    <x v="3"/>
    <x v="5"/>
    <x v="1"/>
    <x v="2"/>
    <x v="0"/>
    <x v="1"/>
    <x v="3"/>
    <x v="2"/>
    <x v="10"/>
    <x v="1"/>
    <x v="0"/>
  </r>
  <r>
    <x v="624"/>
    <x v="1"/>
    <x v="0"/>
    <x v="3"/>
    <x v="3"/>
    <x v="1"/>
    <x v="0"/>
    <x v="1"/>
    <x v="2"/>
    <x v="0"/>
    <x v="2"/>
    <x v="40"/>
    <x v="2"/>
    <x v="1"/>
  </r>
  <r>
    <x v="625"/>
    <x v="0"/>
    <x v="1"/>
    <x v="10"/>
    <x v="1"/>
    <x v="4"/>
    <x v="4"/>
    <x v="0"/>
    <x v="2"/>
    <x v="3"/>
    <x v="2"/>
    <x v="41"/>
    <x v="1"/>
    <x v="0"/>
  </r>
  <r>
    <x v="626"/>
    <x v="0"/>
    <x v="0"/>
    <x v="10"/>
    <x v="3"/>
    <x v="1"/>
    <x v="0"/>
    <x v="0"/>
    <x v="2"/>
    <x v="2"/>
    <x v="2"/>
    <x v="19"/>
    <x v="2"/>
    <x v="0"/>
  </r>
  <r>
    <x v="627"/>
    <x v="0"/>
    <x v="0"/>
    <x v="10"/>
    <x v="1"/>
    <x v="4"/>
    <x v="4"/>
    <x v="0"/>
    <x v="2"/>
    <x v="3"/>
    <x v="2"/>
    <x v="41"/>
    <x v="1"/>
    <x v="0"/>
  </r>
  <r>
    <x v="628"/>
    <x v="1"/>
    <x v="1"/>
    <x v="2"/>
    <x v="1"/>
    <x v="1"/>
    <x v="2"/>
    <x v="1"/>
    <x v="1"/>
    <x v="3"/>
    <x v="2"/>
    <x v="36"/>
    <x v="0"/>
    <x v="1"/>
  </r>
  <r>
    <x v="629"/>
    <x v="0"/>
    <x v="0"/>
    <x v="14"/>
    <x v="0"/>
    <x v="4"/>
    <x v="0"/>
    <x v="0"/>
    <x v="0"/>
    <x v="0"/>
    <x v="2"/>
    <x v="11"/>
    <x v="0"/>
    <x v="0"/>
  </r>
  <r>
    <x v="630"/>
    <x v="0"/>
    <x v="1"/>
    <x v="0"/>
    <x v="3"/>
    <x v="2"/>
    <x v="0"/>
    <x v="1"/>
    <x v="2"/>
    <x v="3"/>
    <x v="2"/>
    <x v="25"/>
    <x v="2"/>
    <x v="0"/>
  </r>
  <r>
    <x v="631"/>
    <x v="1"/>
    <x v="1"/>
    <x v="3"/>
    <x v="2"/>
    <x v="1"/>
    <x v="2"/>
    <x v="0"/>
    <x v="4"/>
    <x v="1"/>
    <x v="2"/>
    <x v="20"/>
    <x v="0"/>
    <x v="0"/>
  </r>
  <r>
    <x v="632"/>
    <x v="1"/>
    <x v="0"/>
    <x v="2"/>
    <x v="5"/>
    <x v="4"/>
    <x v="0"/>
    <x v="0"/>
    <x v="0"/>
    <x v="3"/>
    <x v="2"/>
    <x v="28"/>
    <x v="0"/>
    <x v="0"/>
  </r>
  <r>
    <x v="633"/>
    <x v="0"/>
    <x v="0"/>
    <x v="12"/>
    <x v="0"/>
    <x v="0"/>
    <x v="4"/>
    <x v="0"/>
    <x v="2"/>
    <x v="0"/>
    <x v="2"/>
    <x v="12"/>
    <x v="0"/>
    <x v="1"/>
  </r>
  <r>
    <x v="634"/>
    <x v="0"/>
    <x v="1"/>
    <x v="10"/>
    <x v="1"/>
    <x v="0"/>
    <x v="4"/>
    <x v="1"/>
    <x v="2"/>
    <x v="3"/>
    <x v="2"/>
    <x v="29"/>
    <x v="1"/>
    <x v="0"/>
  </r>
  <r>
    <x v="635"/>
    <x v="1"/>
    <x v="0"/>
    <x v="1"/>
    <x v="4"/>
    <x v="2"/>
    <x v="0"/>
    <x v="1"/>
    <x v="2"/>
    <x v="0"/>
    <x v="2"/>
    <x v="38"/>
    <x v="0"/>
    <x v="0"/>
  </r>
  <r>
    <x v="636"/>
    <x v="1"/>
    <x v="0"/>
    <x v="7"/>
    <x v="5"/>
    <x v="1"/>
    <x v="2"/>
    <x v="0"/>
    <x v="4"/>
    <x v="2"/>
    <x v="2"/>
    <x v="1"/>
    <x v="0"/>
    <x v="1"/>
  </r>
  <r>
    <x v="637"/>
    <x v="1"/>
    <x v="1"/>
    <x v="0"/>
    <x v="3"/>
    <x v="2"/>
    <x v="0"/>
    <x v="1"/>
    <x v="2"/>
    <x v="3"/>
    <x v="2"/>
    <x v="25"/>
    <x v="2"/>
    <x v="0"/>
  </r>
  <r>
    <x v="638"/>
    <x v="1"/>
    <x v="1"/>
    <x v="3"/>
    <x v="3"/>
    <x v="4"/>
    <x v="4"/>
    <x v="0"/>
    <x v="2"/>
    <x v="2"/>
    <x v="2"/>
    <x v="50"/>
    <x v="1"/>
    <x v="1"/>
  </r>
  <r>
    <x v="639"/>
    <x v="0"/>
    <x v="1"/>
    <x v="11"/>
    <x v="4"/>
    <x v="4"/>
    <x v="4"/>
    <x v="0"/>
    <x v="4"/>
    <x v="3"/>
    <x v="2"/>
    <x v="27"/>
    <x v="1"/>
    <x v="0"/>
  </r>
  <r>
    <x v="640"/>
    <x v="0"/>
    <x v="0"/>
    <x v="10"/>
    <x v="4"/>
    <x v="1"/>
    <x v="2"/>
    <x v="0"/>
    <x v="2"/>
    <x v="1"/>
    <x v="2"/>
    <x v="16"/>
    <x v="1"/>
    <x v="1"/>
  </r>
  <r>
    <x v="641"/>
    <x v="0"/>
    <x v="1"/>
    <x v="14"/>
    <x v="5"/>
    <x v="0"/>
    <x v="4"/>
    <x v="0"/>
    <x v="2"/>
    <x v="4"/>
    <x v="2"/>
    <x v="46"/>
    <x v="1"/>
    <x v="0"/>
  </r>
  <r>
    <x v="642"/>
    <x v="0"/>
    <x v="0"/>
    <x v="3"/>
    <x v="1"/>
    <x v="1"/>
    <x v="2"/>
    <x v="0"/>
    <x v="2"/>
    <x v="2"/>
    <x v="2"/>
    <x v="5"/>
    <x v="0"/>
    <x v="1"/>
  </r>
  <r>
    <x v="643"/>
    <x v="0"/>
    <x v="0"/>
    <x v="3"/>
    <x v="1"/>
    <x v="4"/>
    <x v="2"/>
    <x v="0"/>
    <x v="0"/>
    <x v="1"/>
    <x v="2"/>
    <x v="11"/>
    <x v="0"/>
    <x v="1"/>
  </r>
  <r>
    <x v="644"/>
    <x v="0"/>
    <x v="0"/>
    <x v="10"/>
    <x v="2"/>
    <x v="0"/>
    <x v="0"/>
    <x v="0"/>
    <x v="4"/>
    <x v="4"/>
    <x v="2"/>
    <x v="3"/>
    <x v="0"/>
    <x v="0"/>
  </r>
  <r>
    <x v="645"/>
    <x v="1"/>
    <x v="0"/>
    <x v="10"/>
    <x v="3"/>
    <x v="4"/>
    <x v="0"/>
    <x v="0"/>
    <x v="0"/>
    <x v="0"/>
    <x v="2"/>
    <x v="32"/>
    <x v="0"/>
    <x v="0"/>
  </r>
  <r>
    <x v="646"/>
    <x v="1"/>
    <x v="0"/>
    <x v="10"/>
    <x v="5"/>
    <x v="4"/>
    <x v="0"/>
    <x v="1"/>
    <x v="0"/>
    <x v="3"/>
    <x v="2"/>
    <x v="15"/>
    <x v="0"/>
    <x v="0"/>
  </r>
  <r>
    <x v="647"/>
    <x v="1"/>
    <x v="1"/>
    <x v="0"/>
    <x v="3"/>
    <x v="2"/>
    <x v="0"/>
    <x v="0"/>
    <x v="2"/>
    <x v="2"/>
    <x v="2"/>
    <x v="23"/>
    <x v="2"/>
    <x v="0"/>
  </r>
  <r>
    <x v="648"/>
    <x v="1"/>
    <x v="0"/>
    <x v="3"/>
    <x v="4"/>
    <x v="0"/>
    <x v="4"/>
    <x v="1"/>
    <x v="1"/>
    <x v="1"/>
    <x v="2"/>
    <x v="7"/>
    <x v="1"/>
    <x v="1"/>
  </r>
  <r>
    <x v="649"/>
    <x v="1"/>
    <x v="0"/>
    <x v="3"/>
    <x v="3"/>
    <x v="0"/>
    <x v="2"/>
    <x v="1"/>
    <x v="1"/>
    <x v="1"/>
    <x v="2"/>
    <x v="13"/>
    <x v="0"/>
    <x v="1"/>
  </r>
  <r>
    <x v="650"/>
    <x v="1"/>
    <x v="0"/>
    <x v="3"/>
    <x v="2"/>
    <x v="4"/>
    <x v="4"/>
    <x v="0"/>
    <x v="2"/>
    <x v="4"/>
    <x v="2"/>
    <x v="41"/>
    <x v="1"/>
    <x v="1"/>
  </r>
  <r>
    <x v="651"/>
    <x v="1"/>
    <x v="1"/>
    <x v="10"/>
    <x v="3"/>
    <x v="1"/>
    <x v="2"/>
    <x v="1"/>
    <x v="2"/>
    <x v="3"/>
    <x v="2"/>
    <x v="21"/>
    <x v="2"/>
    <x v="1"/>
  </r>
  <r>
    <x v="652"/>
    <x v="0"/>
    <x v="1"/>
    <x v="3"/>
    <x v="2"/>
    <x v="1"/>
    <x v="2"/>
    <x v="1"/>
    <x v="4"/>
    <x v="2"/>
    <x v="2"/>
    <x v="12"/>
    <x v="0"/>
    <x v="0"/>
  </r>
  <r>
    <x v="653"/>
    <x v="1"/>
    <x v="1"/>
    <x v="1"/>
    <x v="3"/>
    <x v="2"/>
    <x v="0"/>
    <x v="1"/>
    <x v="2"/>
    <x v="3"/>
    <x v="2"/>
    <x v="23"/>
    <x v="2"/>
    <x v="1"/>
  </r>
  <r>
    <x v="654"/>
    <x v="1"/>
    <x v="1"/>
    <x v="0"/>
    <x v="3"/>
    <x v="2"/>
    <x v="0"/>
    <x v="1"/>
    <x v="2"/>
    <x v="3"/>
    <x v="2"/>
    <x v="23"/>
    <x v="2"/>
    <x v="1"/>
  </r>
  <r>
    <x v="655"/>
    <x v="0"/>
    <x v="0"/>
    <x v="0"/>
    <x v="1"/>
    <x v="1"/>
    <x v="1"/>
    <x v="0"/>
    <x v="1"/>
    <x v="0"/>
    <x v="2"/>
    <x v="23"/>
    <x v="2"/>
    <x v="0"/>
  </r>
  <r>
    <x v="656"/>
    <x v="0"/>
    <x v="1"/>
    <x v="10"/>
    <x v="4"/>
    <x v="2"/>
    <x v="2"/>
    <x v="1"/>
    <x v="2"/>
    <x v="2"/>
    <x v="2"/>
    <x v="5"/>
    <x v="0"/>
    <x v="0"/>
  </r>
  <r>
    <x v="657"/>
    <x v="0"/>
    <x v="1"/>
    <x v="3"/>
    <x v="0"/>
    <x v="1"/>
    <x v="0"/>
    <x v="0"/>
    <x v="1"/>
    <x v="0"/>
    <x v="2"/>
    <x v="20"/>
    <x v="0"/>
    <x v="0"/>
  </r>
  <r>
    <x v="658"/>
    <x v="1"/>
    <x v="1"/>
    <x v="14"/>
    <x v="4"/>
    <x v="0"/>
    <x v="0"/>
    <x v="0"/>
    <x v="1"/>
    <x v="1"/>
    <x v="2"/>
    <x v="13"/>
    <x v="0"/>
    <x v="1"/>
  </r>
  <r>
    <x v="659"/>
    <x v="1"/>
    <x v="0"/>
    <x v="10"/>
    <x v="5"/>
    <x v="0"/>
    <x v="4"/>
    <x v="0"/>
    <x v="2"/>
    <x v="4"/>
    <x v="2"/>
    <x v="18"/>
    <x v="1"/>
    <x v="0"/>
  </r>
  <r>
    <x v="660"/>
    <x v="0"/>
    <x v="0"/>
    <x v="10"/>
    <x v="0"/>
    <x v="4"/>
    <x v="2"/>
    <x v="0"/>
    <x v="0"/>
    <x v="1"/>
    <x v="2"/>
    <x v="4"/>
    <x v="0"/>
    <x v="1"/>
  </r>
  <r>
    <x v="661"/>
    <x v="1"/>
    <x v="1"/>
    <x v="0"/>
    <x v="3"/>
    <x v="2"/>
    <x v="0"/>
    <x v="1"/>
    <x v="2"/>
    <x v="0"/>
    <x v="2"/>
    <x v="26"/>
    <x v="2"/>
    <x v="1"/>
  </r>
  <r>
    <x v="662"/>
    <x v="1"/>
    <x v="0"/>
    <x v="11"/>
    <x v="0"/>
    <x v="1"/>
    <x v="2"/>
    <x v="1"/>
    <x v="4"/>
    <x v="3"/>
    <x v="2"/>
    <x v="20"/>
    <x v="0"/>
    <x v="0"/>
  </r>
  <r>
    <x v="663"/>
    <x v="0"/>
    <x v="0"/>
    <x v="3"/>
    <x v="2"/>
    <x v="4"/>
    <x v="2"/>
    <x v="0"/>
    <x v="1"/>
    <x v="0"/>
    <x v="2"/>
    <x v="15"/>
    <x v="0"/>
    <x v="0"/>
  </r>
  <r>
    <x v="664"/>
    <x v="0"/>
    <x v="0"/>
    <x v="2"/>
    <x v="3"/>
    <x v="4"/>
    <x v="0"/>
    <x v="0"/>
    <x v="0"/>
    <x v="3"/>
    <x v="2"/>
    <x v="8"/>
    <x v="0"/>
    <x v="1"/>
  </r>
  <r>
    <x v="665"/>
    <x v="0"/>
    <x v="1"/>
    <x v="12"/>
    <x v="0"/>
    <x v="4"/>
    <x v="4"/>
    <x v="0"/>
    <x v="3"/>
    <x v="0"/>
    <x v="2"/>
    <x v="8"/>
    <x v="0"/>
    <x v="0"/>
  </r>
  <r>
    <x v="666"/>
    <x v="0"/>
    <x v="0"/>
    <x v="10"/>
    <x v="0"/>
    <x v="1"/>
    <x v="0"/>
    <x v="0"/>
    <x v="1"/>
    <x v="1"/>
    <x v="2"/>
    <x v="30"/>
    <x v="0"/>
    <x v="1"/>
  </r>
  <r>
    <x v="667"/>
    <x v="0"/>
    <x v="0"/>
    <x v="0"/>
    <x v="2"/>
    <x v="2"/>
    <x v="2"/>
    <x v="1"/>
    <x v="2"/>
    <x v="4"/>
    <x v="2"/>
    <x v="33"/>
    <x v="1"/>
    <x v="0"/>
  </r>
  <r>
    <x v="668"/>
    <x v="0"/>
    <x v="0"/>
    <x v="10"/>
    <x v="3"/>
    <x v="4"/>
    <x v="2"/>
    <x v="0"/>
    <x v="0"/>
    <x v="0"/>
    <x v="2"/>
    <x v="8"/>
    <x v="0"/>
    <x v="0"/>
  </r>
  <r>
    <x v="669"/>
    <x v="0"/>
    <x v="0"/>
    <x v="10"/>
    <x v="4"/>
    <x v="2"/>
    <x v="2"/>
    <x v="0"/>
    <x v="2"/>
    <x v="2"/>
    <x v="2"/>
    <x v="5"/>
    <x v="0"/>
    <x v="0"/>
  </r>
  <r>
    <x v="670"/>
    <x v="0"/>
    <x v="1"/>
    <x v="3"/>
    <x v="4"/>
    <x v="1"/>
    <x v="2"/>
    <x v="0"/>
    <x v="1"/>
    <x v="4"/>
    <x v="2"/>
    <x v="14"/>
    <x v="1"/>
    <x v="0"/>
  </r>
  <r>
    <x v="671"/>
    <x v="1"/>
    <x v="0"/>
    <x v="10"/>
    <x v="0"/>
    <x v="4"/>
    <x v="2"/>
    <x v="0"/>
    <x v="0"/>
    <x v="1"/>
    <x v="2"/>
    <x v="4"/>
    <x v="0"/>
    <x v="1"/>
  </r>
  <r>
    <x v="672"/>
    <x v="1"/>
    <x v="0"/>
    <x v="0"/>
    <x v="3"/>
    <x v="2"/>
    <x v="0"/>
    <x v="0"/>
    <x v="2"/>
    <x v="2"/>
    <x v="2"/>
    <x v="25"/>
    <x v="2"/>
    <x v="0"/>
  </r>
  <r>
    <x v="673"/>
    <x v="1"/>
    <x v="0"/>
    <x v="3"/>
    <x v="5"/>
    <x v="4"/>
    <x v="2"/>
    <x v="0"/>
    <x v="0"/>
    <x v="1"/>
    <x v="2"/>
    <x v="11"/>
    <x v="0"/>
    <x v="1"/>
  </r>
  <r>
    <x v="674"/>
    <x v="0"/>
    <x v="0"/>
    <x v="1"/>
    <x v="4"/>
    <x v="2"/>
    <x v="0"/>
    <x v="0"/>
    <x v="2"/>
    <x v="3"/>
    <x v="2"/>
    <x v="28"/>
    <x v="0"/>
    <x v="0"/>
  </r>
  <r>
    <x v="675"/>
    <x v="0"/>
    <x v="1"/>
    <x v="11"/>
    <x v="1"/>
    <x v="0"/>
    <x v="4"/>
    <x v="0"/>
    <x v="3"/>
    <x v="0"/>
    <x v="2"/>
    <x v="3"/>
    <x v="0"/>
    <x v="0"/>
  </r>
  <r>
    <x v="676"/>
    <x v="0"/>
    <x v="1"/>
    <x v="0"/>
    <x v="4"/>
    <x v="1"/>
    <x v="1"/>
    <x v="0"/>
    <x v="1"/>
    <x v="0"/>
    <x v="2"/>
    <x v="15"/>
    <x v="0"/>
    <x v="0"/>
  </r>
  <r>
    <x v="677"/>
    <x v="0"/>
    <x v="1"/>
    <x v="10"/>
    <x v="5"/>
    <x v="4"/>
    <x v="0"/>
    <x v="1"/>
    <x v="0"/>
    <x v="0"/>
    <x v="2"/>
    <x v="15"/>
    <x v="0"/>
    <x v="0"/>
  </r>
  <r>
    <x v="678"/>
    <x v="0"/>
    <x v="1"/>
    <x v="2"/>
    <x v="2"/>
    <x v="0"/>
    <x v="4"/>
    <x v="1"/>
    <x v="2"/>
    <x v="1"/>
    <x v="0"/>
    <x v="24"/>
    <x v="1"/>
    <x v="0"/>
  </r>
  <r>
    <x v="679"/>
    <x v="0"/>
    <x v="1"/>
    <x v="10"/>
    <x v="5"/>
    <x v="0"/>
    <x v="4"/>
    <x v="0"/>
    <x v="2"/>
    <x v="4"/>
    <x v="2"/>
    <x v="2"/>
    <x v="1"/>
    <x v="0"/>
  </r>
  <r>
    <x v="680"/>
    <x v="0"/>
    <x v="0"/>
    <x v="10"/>
    <x v="3"/>
    <x v="1"/>
    <x v="0"/>
    <x v="1"/>
    <x v="1"/>
    <x v="3"/>
    <x v="2"/>
    <x v="6"/>
    <x v="2"/>
    <x v="0"/>
  </r>
  <r>
    <x v="681"/>
    <x v="1"/>
    <x v="0"/>
    <x v="2"/>
    <x v="5"/>
    <x v="4"/>
    <x v="0"/>
    <x v="1"/>
    <x v="0"/>
    <x v="0"/>
    <x v="2"/>
    <x v="15"/>
    <x v="0"/>
    <x v="0"/>
  </r>
  <r>
    <x v="682"/>
    <x v="0"/>
    <x v="1"/>
    <x v="6"/>
    <x v="1"/>
    <x v="3"/>
    <x v="1"/>
    <x v="1"/>
    <x v="2"/>
    <x v="0"/>
    <x v="2"/>
    <x v="31"/>
    <x v="0"/>
    <x v="0"/>
  </r>
  <r>
    <x v="683"/>
    <x v="0"/>
    <x v="0"/>
    <x v="8"/>
    <x v="2"/>
    <x v="1"/>
    <x v="2"/>
    <x v="0"/>
    <x v="4"/>
    <x v="1"/>
    <x v="2"/>
    <x v="8"/>
    <x v="0"/>
    <x v="0"/>
  </r>
  <r>
    <x v="684"/>
    <x v="1"/>
    <x v="0"/>
    <x v="10"/>
    <x v="5"/>
    <x v="0"/>
    <x v="0"/>
    <x v="1"/>
    <x v="2"/>
    <x v="0"/>
    <x v="2"/>
    <x v="0"/>
    <x v="0"/>
    <x v="0"/>
  </r>
  <r>
    <x v="685"/>
    <x v="1"/>
    <x v="0"/>
    <x v="10"/>
    <x v="1"/>
    <x v="4"/>
    <x v="4"/>
    <x v="0"/>
    <x v="2"/>
    <x v="2"/>
    <x v="2"/>
    <x v="39"/>
    <x v="0"/>
    <x v="1"/>
  </r>
  <r>
    <x v="686"/>
    <x v="0"/>
    <x v="0"/>
    <x v="0"/>
    <x v="0"/>
    <x v="1"/>
    <x v="1"/>
    <x v="0"/>
    <x v="1"/>
    <x v="3"/>
    <x v="2"/>
    <x v="36"/>
    <x v="0"/>
    <x v="1"/>
  </r>
  <r>
    <x v="687"/>
    <x v="1"/>
    <x v="1"/>
    <x v="1"/>
    <x v="3"/>
    <x v="1"/>
    <x v="0"/>
    <x v="0"/>
    <x v="2"/>
    <x v="2"/>
    <x v="2"/>
    <x v="25"/>
    <x v="2"/>
    <x v="0"/>
  </r>
  <r>
    <x v="688"/>
    <x v="1"/>
    <x v="1"/>
    <x v="10"/>
    <x v="3"/>
    <x v="0"/>
    <x v="0"/>
    <x v="1"/>
    <x v="2"/>
    <x v="0"/>
    <x v="2"/>
    <x v="25"/>
    <x v="2"/>
    <x v="0"/>
  </r>
  <r>
    <x v="689"/>
    <x v="0"/>
    <x v="1"/>
    <x v="1"/>
    <x v="3"/>
    <x v="2"/>
    <x v="0"/>
    <x v="0"/>
    <x v="2"/>
    <x v="2"/>
    <x v="2"/>
    <x v="22"/>
    <x v="2"/>
    <x v="0"/>
  </r>
  <r>
    <x v="690"/>
    <x v="1"/>
    <x v="0"/>
    <x v="12"/>
    <x v="0"/>
    <x v="0"/>
    <x v="4"/>
    <x v="1"/>
    <x v="1"/>
    <x v="1"/>
    <x v="2"/>
    <x v="12"/>
    <x v="0"/>
    <x v="0"/>
  </r>
  <r>
    <x v="691"/>
    <x v="0"/>
    <x v="1"/>
    <x v="14"/>
    <x v="0"/>
    <x v="0"/>
    <x v="0"/>
    <x v="0"/>
    <x v="0"/>
    <x v="0"/>
    <x v="2"/>
    <x v="17"/>
    <x v="2"/>
    <x v="1"/>
  </r>
  <r>
    <x v="692"/>
    <x v="0"/>
    <x v="1"/>
    <x v="3"/>
    <x v="0"/>
    <x v="0"/>
    <x v="2"/>
    <x v="0"/>
    <x v="1"/>
    <x v="1"/>
    <x v="2"/>
    <x v="20"/>
    <x v="0"/>
    <x v="1"/>
  </r>
  <r>
    <x v="693"/>
    <x v="1"/>
    <x v="0"/>
    <x v="10"/>
    <x v="5"/>
    <x v="0"/>
    <x v="0"/>
    <x v="1"/>
    <x v="2"/>
    <x v="0"/>
    <x v="2"/>
    <x v="3"/>
    <x v="0"/>
    <x v="1"/>
  </r>
  <r>
    <x v="694"/>
    <x v="1"/>
    <x v="0"/>
    <x v="2"/>
    <x v="1"/>
    <x v="4"/>
    <x v="2"/>
    <x v="1"/>
    <x v="0"/>
    <x v="0"/>
    <x v="2"/>
    <x v="4"/>
    <x v="0"/>
    <x v="1"/>
  </r>
  <r>
    <x v="695"/>
    <x v="0"/>
    <x v="1"/>
    <x v="2"/>
    <x v="2"/>
    <x v="1"/>
    <x v="2"/>
    <x v="0"/>
    <x v="2"/>
    <x v="0"/>
    <x v="2"/>
    <x v="20"/>
    <x v="0"/>
    <x v="0"/>
  </r>
  <r>
    <x v="696"/>
    <x v="1"/>
    <x v="1"/>
    <x v="10"/>
    <x v="3"/>
    <x v="1"/>
    <x v="2"/>
    <x v="1"/>
    <x v="2"/>
    <x v="3"/>
    <x v="2"/>
    <x v="25"/>
    <x v="2"/>
    <x v="0"/>
  </r>
  <r>
    <x v="697"/>
    <x v="0"/>
    <x v="0"/>
    <x v="1"/>
    <x v="3"/>
    <x v="3"/>
    <x v="1"/>
    <x v="1"/>
    <x v="2"/>
    <x v="0"/>
    <x v="2"/>
    <x v="26"/>
    <x v="2"/>
    <x v="0"/>
  </r>
  <r>
    <x v="698"/>
    <x v="0"/>
    <x v="1"/>
    <x v="6"/>
    <x v="4"/>
    <x v="3"/>
    <x v="1"/>
    <x v="0"/>
    <x v="2"/>
    <x v="3"/>
    <x v="2"/>
    <x v="38"/>
    <x v="0"/>
    <x v="0"/>
  </r>
  <r>
    <x v="699"/>
    <x v="1"/>
    <x v="1"/>
    <x v="8"/>
    <x v="3"/>
    <x v="1"/>
    <x v="2"/>
    <x v="1"/>
    <x v="2"/>
    <x v="0"/>
    <x v="2"/>
    <x v="1"/>
    <x v="0"/>
    <x v="1"/>
  </r>
  <r>
    <x v="700"/>
    <x v="0"/>
    <x v="0"/>
    <x v="3"/>
    <x v="5"/>
    <x v="0"/>
    <x v="4"/>
    <x v="0"/>
    <x v="1"/>
    <x v="3"/>
    <x v="2"/>
    <x v="14"/>
    <x v="1"/>
    <x v="0"/>
  </r>
  <r>
    <x v="701"/>
    <x v="1"/>
    <x v="1"/>
    <x v="1"/>
    <x v="3"/>
    <x v="2"/>
    <x v="0"/>
    <x v="0"/>
    <x v="2"/>
    <x v="2"/>
    <x v="2"/>
    <x v="22"/>
    <x v="2"/>
    <x v="0"/>
  </r>
  <r>
    <x v="702"/>
    <x v="0"/>
    <x v="1"/>
    <x v="7"/>
    <x v="0"/>
    <x v="2"/>
    <x v="2"/>
    <x v="0"/>
    <x v="3"/>
    <x v="2"/>
    <x v="2"/>
    <x v="30"/>
    <x v="0"/>
    <x v="1"/>
  </r>
  <r>
    <x v="703"/>
    <x v="1"/>
    <x v="0"/>
    <x v="14"/>
    <x v="3"/>
    <x v="4"/>
    <x v="0"/>
    <x v="0"/>
    <x v="0"/>
    <x v="3"/>
    <x v="2"/>
    <x v="6"/>
    <x v="2"/>
    <x v="0"/>
  </r>
  <r>
    <x v="704"/>
    <x v="1"/>
    <x v="0"/>
    <x v="0"/>
    <x v="3"/>
    <x v="0"/>
    <x v="2"/>
    <x v="0"/>
    <x v="1"/>
    <x v="1"/>
    <x v="2"/>
    <x v="0"/>
    <x v="0"/>
    <x v="1"/>
  </r>
  <r>
    <x v="705"/>
    <x v="0"/>
    <x v="0"/>
    <x v="3"/>
    <x v="5"/>
    <x v="0"/>
    <x v="4"/>
    <x v="0"/>
    <x v="1"/>
    <x v="4"/>
    <x v="2"/>
    <x v="14"/>
    <x v="1"/>
    <x v="0"/>
  </r>
  <r>
    <x v="706"/>
    <x v="1"/>
    <x v="0"/>
    <x v="10"/>
    <x v="3"/>
    <x v="1"/>
    <x v="0"/>
    <x v="1"/>
    <x v="1"/>
    <x v="3"/>
    <x v="2"/>
    <x v="6"/>
    <x v="2"/>
    <x v="1"/>
  </r>
  <r>
    <x v="707"/>
    <x v="0"/>
    <x v="0"/>
    <x v="3"/>
    <x v="0"/>
    <x v="1"/>
    <x v="0"/>
    <x v="0"/>
    <x v="1"/>
    <x v="0"/>
    <x v="2"/>
    <x v="20"/>
    <x v="0"/>
    <x v="1"/>
  </r>
  <r>
    <x v="708"/>
    <x v="0"/>
    <x v="1"/>
    <x v="3"/>
    <x v="2"/>
    <x v="0"/>
    <x v="4"/>
    <x v="0"/>
    <x v="3"/>
    <x v="4"/>
    <x v="2"/>
    <x v="2"/>
    <x v="1"/>
    <x v="0"/>
  </r>
  <r>
    <x v="709"/>
    <x v="1"/>
    <x v="0"/>
    <x v="3"/>
    <x v="4"/>
    <x v="0"/>
    <x v="4"/>
    <x v="0"/>
    <x v="1"/>
    <x v="4"/>
    <x v="2"/>
    <x v="14"/>
    <x v="1"/>
    <x v="0"/>
  </r>
  <r>
    <x v="710"/>
    <x v="0"/>
    <x v="1"/>
    <x v="10"/>
    <x v="3"/>
    <x v="2"/>
    <x v="2"/>
    <x v="0"/>
    <x v="2"/>
    <x v="2"/>
    <x v="2"/>
    <x v="21"/>
    <x v="2"/>
    <x v="1"/>
  </r>
  <r>
    <x v="711"/>
    <x v="0"/>
    <x v="0"/>
    <x v="3"/>
    <x v="4"/>
    <x v="1"/>
    <x v="2"/>
    <x v="0"/>
    <x v="1"/>
    <x v="4"/>
    <x v="2"/>
    <x v="7"/>
    <x v="1"/>
    <x v="0"/>
  </r>
  <r>
    <x v="712"/>
    <x v="0"/>
    <x v="0"/>
    <x v="0"/>
    <x v="4"/>
    <x v="2"/>
    <x v="2"/>
    <x v="1"/>
    <x v="2"/>
    <x v="1"/>
    <x v="2"/>
    <x v="14"/>
    <x v="1"/>
    <x v="0"/>
  </r>
  <r>
    <x v="713"/>
    <x v="1"/>
    <x v="0"/>
    <x v="3"/>
    <x v="4"/>
    <x v="0"/>
    <x v="0"/>
    <x v="0"/>
    <x v="1"/>
    <x v="1"/>
    <x v="2"/>
    <x v="13"/>
    <x v="0"/>
    <x v="0"/>
  </r>
  <r>
    <x v="714"/>
    <x v="0"/>
    <x v="1"/>
    <x v="0"/>
    <x v="3"/>
    <x v="2"/>
    <x v="0"/>
    <x v="0"/>
    <x v="2"/>
    <x v="2"/>
    <x v="2"/>
    <x v="26"/>
    <x v="2"/>
    <x v="1"/>
  </r>
  <r>
    <x v="715"/>
    <x v="0"/>
    <x v="0"/>
    <x v="10"/>
    <x v="0"/>
    <x v="4"/>
    <x v="2"/>
    <x v="0"/>
    <x v="0"/>
    <x v="1"/>
    <x v="2"/>
    <x v="34"/>
    <x v="0"/>
    <x v="1"/>
  </r>
  <r>
    <x v="716"/>
    <x v="1"/>
    <x v="0"/>
    <x v="2"/>
    <x v="3"/>
    <x v="4"/>
    <x v="0"/>
    <x v="1"/>
    <x v="0"/>
    <x v="0"/>
    <x v="2"/>
    <x v="8"/>
    <x v="0"/>
    <x v="0"/>
  </r>
  <r>
    <x v="717"/>
    <x v="1"/>
    <x v="1"/>
    <x v="8"/>
    <x v="5"/>
    <x v="0"/>
    <x v="4"/>
    <x v="0"/>
    <x v="1"/>
    <x v="3"/>
    <x v="2"/>
    <x v="13"/>
    <x v="0"/>
    <x v="1"/>
  </r>
  <r>
    <x v="718"/>
    <x v="0"/>
    <x v="1"/>
    <x v="3"/>
    <x v="5"/>
    <x v="4"/>
    <x v="2"/>
    <x v="0"/>
    <x v="0"/>
    <x v="1"/>
    <x v="2"/>
    <x v="4"/>
    <x v="0"/>
    <x v="1"/>
  </r>
  <r>
    <x v="719"/>
    <x v="0"/>
    <x v="0"/>
    <x v="3"/>
    <x v="2"/>
    <x v="4"/>
    <x v="2"/>
    <x v="0"/>
    <x v="2"/>
    <x v="0"/>
    <x v="2"/>
    <x v="34"/>
    <x v="0"/>
    <x v="0"/>
  </r>
  <r>
    <x v="720"/>
    <x v="1"/>
    <x v="0"/>
    <x v="0"/>
    <x v="2"/>
    <x v="2"/>
    <x v="2"/>
    <x v="1"/>
    <x v="4"/>
    <x v="1"/>
    <x v="2"/>
    <x v="2"/>
    <x v="1"/>
    <x v="1"/>
  </r>
  <r>
    <x v="721"/>
    <x v="1"/>
    <x v="1"/>
    <x v="15"/>
    <x v="5"/>
    <x v="0"/>
    <x v="4"/>
    <x v="0"/>
    <x v="3"/>
    <x v="2"/>
    <x v="2"/>
    <x v="0"/>
    <x v="0"/>
    <x v="1"/>
  </r>
  <r>
    <x v="722"/>
    <x v="1"/>
    <x v="0"/>
    <x v="3"/>
    <x v="1"/>
    <x v="4"/>
    <x v="4"/>
    <x v="1"/>
    <x v="2"/>
    <x v="3"/>
    <x v="2"/>
    <x v="39"/>
    <x v="0"/>
    <x v="0"/>
  </r>
  <r>
    <x v="723"/>
    <x v="1"/>
    <x v="0"/>
    <x v="2"/>
    <x v="4"/>
    <x v="3"/>
    <x v="0"/>
    <x v="0"/>
    <x v="2"/>
    <x v="2"/>
    <x v="2"/>
    <x v="38"/>
    <x v="0"/>
    <x v="0"/>
  </r>
  <r>
    <x v="724"/>
    <x v="0"/>
    <x v="1"/>
    <x v="1"/>
    <x v="4"/>
    <x v="2"/>
    <x v="0"/>
    <x v="0"/>
    <x v="2"/>
    <x v="3"/>
    <x v="2"/>
    <x v="38"/>
    <x v="0"/>
    <x v="0"/>
  </r>
  <r>
    <x v="725"/>
    <x v="0"/>
    <x v="1"/>
    <x v="12"/>
    <x v="4"/>
    <x v="4"/>
    <x v="4"/>
    <x v="0"/>
    <x v="4"/>
    <x v="0"/>
    <x v="2"/>
    <x v="0"/>
    <x v="0"/>
    <x v="1"/>
  </r>
  <r>
    <x v="726"/>
    <x v="0"/>
    <x v="1"/>
    <x v="6"/>
    <x v="4"/>
    <x v="2"/>
    <x v="3"/>
    <x v="1"/>
    <x v="2"/>
    <x v="0"/>
    <x v="2"/>
    <x v="39"/>
    <x v="0"/>
    <x v="0"/>
  </r>
  <r>
    <x v="727"/>
    <x v="0"/>
    <x v="1"/>
    <x v="3"/>
    <x v="0"/>
    <x v="4"/>
    <x v="2"/>
    <x v="0"/>
    <x v="1"/>
    <x v="0"/>
    <x v="2"/>
    <x v="30"/>
    <x v="0"/>
    <x v="1"/>
  </r>
  <r>
    <x v="728"/>
    <x v="0"/>
    <x v="1"/>
    <x v="0"/>
    <x v="3"/>
    <x v="2"/>
    <x v="0"/>
    <x v="0"/>
    <x v="2"/>
    <x v="2"/>
    <x v="2"/>
    <x v="40"/>
    <x v="2"/>
    <x v="0"/>
  </r>
  <r>
    <x v="729"/>
    <x v="0"/>
    <x v="0"/>
    <x v="10"/>
    <x v="1"/>
    <x v="0"/>
    <x v="2"/>
    <x v="0"/>
    <x v="1"/>
    <x v="0"/>
    <x v="2"/>
    <x v="28"/>
    <x v="0"/>
    <x v="1"/>
  </r>
  <r>
    <x v="730"/>
    <x v="1"/>
    <x v="0"/>
    <x v="10"/>
    <x v="5"/>
    <x v="0"/>
    <x v="0"/>
    <x v="0"/>
    <x v="2"/>
    <x v="1"/>
    <x v="2"/>
    <x v="3"/>
    <x v="0"/>
    <x v="1"/>
  </r>
  <r>
    <x v="731"/>
    <x v="0"/>
    <x v="1"/>
    <x v="10"/>
    <x v="4"/>
    <x v="2"/>
    <x v="2"/>
    <x v="1"/>
    <x v="2"/>
    <x v="3"/>
    <x v="2"/>
    <x v="38"/>
    <x v="0"/>
    <x v="1"/>
  </r>
  <r>
    <x v="732"/>
    <x v="1"/>
    <x v="0"/>
    <x v="10"/>
    <x v="3"/>
    <x v="4"/>
    <x v="2"/>
    <x v="0"/>
    <x v="1"/>
    <x v="1"/>
    <x v="2"/>
    <x v="13"/>
    <x v="0"/>
    <x v="1"/>
  </r>
  <r>
    <x v="733"/>
    <x v="1"/>
    <x v="1"/>
    <x v="12"/>
    <x v="0"/>
    <x v="0"/>
    <x v="4"/>
    <x v="1"/>
    <x v="3"/>
    <x v="0"/>
    <x v="2"/>
    <x v="20"/>
    <x v="0"/>
    <x v="0"/>
  </r>
  <r>
    <x v="734"/>
    <x v="1"/>
    <x v="0"/>
    <x v="12"/>
    <x v="0"/>
    <x v="0"/>
    <x v="4"/>
    <x v="1"/>
    <x v="4"/>
    <x v="0"/>
    <x v="2"/>
    <x v="12"/>
    <x v="0"/>
    <x v="1"/>
  </r>
  <r>
    <x v="735"/>
    <x v="1"/>
    <x v="0"/>
    <x v="1"/>
    <x v="3"/>
    <x v="1"/>
    <x v="0"/>
    <x v="0"/>
    <x v="1"/>
    <x v="2"/>
    <x v="2"/>
    <x v="22"/>
    <x v="2"/>
    <x v="0"/>
  </r>
  <r>
    <x v="736"/>
    <x v="0"/>
    <x v="1"/>
    <x v="0"/>
    <x v="3"/>
    <x v="2"/>
    <x v="0"/>
    <x v="0"/>
    <x v="1"/>
    <x v="2"/>
    <x v="2"/>
    <x v="23"/>
    <x v="2"/>
    <x v="0"/>
  </r>
  <r>
    <x v="737"/>
    <x v="0"/>
    <x v="1"/>
    <x v="3"/>
    <x v="4"/>
    <x v="3"/>
    <x v="0"/>
    <x v="1"/>
    <x v="2"/>
    <x v="3"/>
    <x v="2"/>
    <x v="38"/>
    <x v="0"/>
    <x v="0"/>
  </r>
  <r>
    <x v="738"/>
    <x v="1"/>
    <x v="0"/>
    <x v="0"/>
    <x v="4"/>
    <x v="1"/>
    <x v="1"/>
    <x v="1"/>
    <x v="1"/>
    <x v="3"/>
    <x v="2"/>
    <x v="15"/>
    <x v="0"/>
    <x v="1"/>
  </r>
  <r>
    <x v="739"/>
    <x v="0"/>
    <x v="0"/>
    <x v="10"/>
    <x v="4"/>
    <x v="1"/>
    <x v="2"/>
    <x v="0"/>
    <x v="1"/>
    <x v="4"/>
    <x v="2"/>
    <x v="10"/>
    <x v="1"/>
    <x v="0"/>
  </r>
  <r>
    <x v="740"/>
    <x v="0"/>
    <x v="1"/>
    <x v="0"/>
    <x v="5"/>
    <x v="1"/>
    <x v="1"/>
    <x v="1"/>
    <x v="0"/>
    <x v="0"/>
    <x v="2"/>
    <x v="25"/>
    <x v="2"/>
    <x v="0"/>
  </r>
  <r>
    <x v="741"/>
    <x v="0"/>
    <x v="0"/>
    <x v="0"/>
    <x v="0"/>
    <x v="1"/>
    <x v="1"/>
    <x v="0"/>
    <x v="1"/>
    <x v="3"/>
    <x v="2"/>
    <x v="28"/>
    <x v="0"/>
    <x v="1"/>
  </r>
  <r>
    <x v="742"/>
    <x v="1"/>
    <x v="1"/>
    <x v="1"/>
    <x v="3"/>
    <x v="2"/>
    <x v="0"/>
    <x v="0"/>
    <x v="2"/>
    <x v="2"/>
    <x v="2"/>
    <x v="25"/>
    <x v="2"/>
    <x v="0"/>
  </r>
  <r>
    <x v="743"/>
    <x v="0"/>
    <x v="1"/>
    <x v="15"/>
    <x v="0"/>
    <x v="0"/>
    <x v="4"/>
    <x v="0"/>
    <x v="4"/>
    <x v="2"/>
    <x v="2"/>
    <x v="12"/>
    <x v="0"/>
    <x v="0"/>
  </r>
  <r>
    <x v="744"/>
    <x v="0"/>
    <x v="0"/>
    <x v="3"/>
    <x v="5"/>
    <x v="1"/>
    <x v="2"/>
    <x v="0"/>
    <x v="1"/>
    <x v="4"/>
    <x v="2"/>
    <x v="16"/>
    <x v="1"/>
    <x v="0"/>
  </r>
  <r>
    <x v="745"/>
    <x v="0"/>
    <x v="1"/>
    <x v="10"/>
    <x v="5"/>
    <x v="4"/>
    <x v="0"/>
    <x v="0"/>
    <x v="0"/>
    <x v="3"/>
    <x v="2"/>
    <x v="15"/>
    <x v="0"/>
    <x v="1"/>
  </r>
  <r>
    <x v="746"/>
    <x v="0"/>
    <x v="0"/>
    <x v="10"/>
    <x v="4"/>
    <x v="0"/>
    <x v="4"/>
    <x v="0"/>
    <x v="0"/>
    <x v="4"/>
    <x v="2"/>
    <x v="16"/>
    <x v="1"/>
    <x v="0"/>
  </r>
  <r>
    <x v="747"/>
    <x v="1"/>
    <x v="0"/>
    <x v="3"/>
    <x v="0"/>
    <x v="0"/>
    <x v="2"/>
    <x v="1"/>
    <x v="1"/>
    <x v="0"/>
    <x v="2"/>
    <x v="20"/>
    <x v="0"/>
    <x v="0"/>
  </r>
  <r>
    <x v="748"/>
    <x v="0"/>
    <x v="1"/>
    <x v="12"/>
    <x v="4"/>
    <x v="4"/>
    <x v="4"/>
    <x v="0"/>
    <x v="4"/>
    <x v="1"/>
    <x v="2"/>
    <x v="45"/>
    <x v="1"/>
    <x v="0"/>
  </r>
  <r>
    <x v="749"/>
    <x v="0"/>
    <x v="0"/>
    <x v="3"/>
    <x v="4"/>
    <x v="1"/>
    <x v="2"/>
    <x v="0"/>
    <x v="1"/>
    <x v="1"/>
    <x v="2"/>
    <x v="14"/>
    <x v="1"/>
    <x v="0"/>
  </r>
  <r>
    <x v="750"/>
    <x v="0"/>
    <x v="1"/>
    <x v="1"/>
    <x v="4"/>
    <x v="2"/>
    <x v="0"/>
    <x v="0"/>
    <x v="2"/>
    <x v="3"/>
    <x v="2"/>
    <x v="5"/>
    <x v="0"/>
    <x v="0"/>
  </r>
  <r>
    <x v="751"/>
    <x v="0"/>
    <x v="1"/>
    <x v="10"/>
    <x v="0"/>
    <x v="4"/>
    <x v="2"/>
    <x v="0"/>
    <x v="0"/>
    <x v="1"/>
    <x v="2"/>
    <x v="4"/>
    <x v="0"/>
    <x v="0"/>
  </r>
  <r>
    <x v="752"/>
    <x v="0"/>
    <x v="1"/>
    <x v="10"/>
    <x v="3"/>
    <x v="1"/>
    <x v="2"/>
    <x v="0"/>
    <x v="2"/>
    <x v="2"/>
    <x v="2"/>
    <x v="21"/>
    <x v="2"/>
    <x v="0"/>
  </r>
  <r>
    <x v="753"/>
    <x v="1"/>
    <x v="0"/>
    <x v="0"/>
    <x v="3"/>
    <x v="1"/>
    <x v="0"/>
    <x v="1"/>
    <x v="1"/>
    <x v="3"/>
    <x v="2"/>
    <x v="40"/>
    <x v="2"/>
    <x v="0"/>
  </r>
  <r>
    <x v="754"/>
    <x v="0"/>
    <x v="0"/>
    <x v="0"/>
    <x v="5"/>
    <x v="2"/>
    <x v="2"/>
    <x v="0"/>
    <x v="2"/>
    <x v="2"/>
    <x v="2"/>
    <x v="14"/>
    <x v="1"/>
    <x v="1"/>
  </r>
  <r>
    <x v="755"/>
    <x v="0"/>
    <x v="1"/>
    <x v="10"/>
    <x v="1"/>
    <x v="2"/>
    <x v="2"/>
    <x v="1"/>
    <x v="2"/>
    <x v="1"/>
    <x v="2"/>
    <x v="39"/>
    <x v="0"/>
    <x v="0"/>
  </r>
  <r>
    <x v="756"/>
    <x v="0"/>
    <x v="1"/>
    <x v="0"/>
    <x v="0"/>
    <x v="0"/>
    <x v="0"/>
    <x v="1"/>
    <x v="1"/>
    <x v="0"/>
    <x v="2"/>
    <x v="4"/>
    <x v="0"/>
    <x v="1"/>
  </r>
  <r>
    <x v="757"/>
    <x v="1"/>
    <x v="1"/>
    <x v="1"/>
    <x v="0"/>
    <x v="2"/>
    <x v="1"/>
    <x v="0"/>
    <x v="2"/>
    <x v="3"/>
    <x v="2"/>
    <x v="36"/>
    <x v="0"/>
    <x v="1"/>
  </r>
  <r>
    <x v="758"/>
    <x v="1"/>
    <x v="0"/>
    <x v="2"/>
    <x v="2"/>
    <x v="4"/>
    <x v="0"/>
    <x v="1"/>
    <x v="0"/>
    <x v="0"/>
    <x v="2"/>
    <x v="15"/>
    <x v="0"/>
    <x v="0"/>
  </r>
  <r>
    <x v="759"/>
    <x v="1"/>
    <x v="0"/>
    <x v="10"/>
    <x v="1"/>
    <x v="4"/>
    <x v="2"/>
    <x v="0"/>
    <x v="0"/>
    <x v="1"/>
    <x v="2"/>
    <x v="1"/>
    <x v="0"/>
    <x v="1"/>
  </r>
  <r>
    <x v="760"/>
    <x v="1"/>
    <x v="1"/>
    <x v="6"/>
    <x v="1"/>
    <x v="3"/>
    <x v="1"/>
    <x v="1"/>
    <x v="2"/>
    <x v="0"/>
    <x v="2"/>
    <x v="5"/>
    <x v="0"/>
    <x v="0"/>
  </r>
  <r>
    <x v="761"/>
    <x v="0"/>
    <x v="0"/>
    <x v="10"/>
    <x v="2"/>
    <x v="0"/>
    <x v="4"/>
    <x v="0"/>
    <x v="4"/>
    <x v="4"/>
    <x v="2"/>
    <x v="14"/>
    <x v="1"/>
    <x v="0"/>
  </r>
  <r>
    <x v="762"/>
    <x v="1"/>
    <x v="1"/>
    <x v="14"/>
    <x v="4"/>
    <x v="0"/>
    <x v="0"/>
    <x v="0"/>
    <x v="0"/>
    <x v="1"/>
    <x v="2"/>
    <x v="34"/>
    <x v="0"/>
    <x v="1"/>
  </r>
  <r>
    <x v="763"/>
    <x v="0"/>
    <x v="1"/>
    <x v="14"/>
    <x v="0"/>
    <x v="4"/>
    <x v="0"/>
    <x v="0"/>
    <x v="0"/>
    <x v="0"/>
    <x v="2"/>
    <x v="6"/>
    <x v="2"/>
    <x v="1"/>
  </r>
  <r>
    <x v="764"/>
    <x v="0"/>
    <x v="0"/>
    <x v="10"/>
    <x v="3"/>
    <x v="1"/>
    <x v="0"/>
    <x v="1"/>
    <x v="1"/>
    <x v="3"/>
    <x v="2"/>
    <x v="40"/>
    <x v="2"/>
    <x v="0"/>
  </r>
  <r>
    <x v="765"/>
    <x v="1"/>
    <x v="0"/>
    <x v="3"/>
    <x v="3"/>
    <x v="1"/>
    <x v="0"/>
    <x v="0"/>
    <x v="2"/>
    <x v="2"/>
    <x v="2"/>
    <x v="17"/>
    <x v="2"/>
    <x v="1"/>
  </r>
  <r>
    <x v="766"/>
    <x v="0"/>
    <x v="1"/>
    <x v="14"/>
    <x v="5"/>
    <x v="0"/>
    <x v="0"/>
    <x v="0"/>
    <x v="4"/>
    <x v="4"/>
    <x v="2"/>
    <x v="0"/>
    <x v="0"/>
    <x v="0"/>
  </r>
  <r>
    <x v="767"/>
    <x v="0"/>
    <x v="0"/>
    <x v="10"/>
    <x v="4"/>
    <x v="1"/>
    <x v="2"/>
    <x v="0"/>
    <x v="2"/>
    <x v="1"/>
    <x v="2"/>
    <x v="42"/>
    <x v="1"/>
    <x v="1"/>
  </r>
  <r>
    <x v="768"/>
    <x v="0"/>
    <x v="0"/>
    <x v="7"/>
    <x v="0"/>
    <x v="2"/>
    <x v="2"/>
    <x v="1"/>
    <x v="3"/>
    <x v="1"/>
    <x v="2"/>
    <x v="12"/>
    <x v="0"/>
    <x v="0"/>
  </r>
  <r>
    <x v="769"/>
    <x v="0"/>
    <x v="0"/>
    <x v="11"/>
    <x v="5"/>
    <x v="0"/>
    <x v="4"/>
    <x v="0"/>
    <x v="3"/>
    <x v="0"/>
    <x v="2"/>
    <x v="8"/>
    <x v="0"/>
    <x v="0"/>
  </r>
  <r>
    <x v="770"/>
    <x v="0"/>
    <x v="1"/>
    <x v="10"/>
    <x v="0"/>
    <x v="4"/>
    <x v="0"/>
    <x v="1"/>
    <x v="0"/>
    <x v="0"/>
    <x v="2"/>
    <x v="10"/>
    <x v="1"/>
    <x v="0"/>
  </r>
  <r>
    <x v="771"/>
    <x v="0"/>
    <x v="1"/>
    <x v="2"/>
    <x v="0"/>
    <x v="1"/>
    <x v="0"/>
    <x v="1"/>
    <x v="1"/>
    <x v="0"/>
    <x v="2"/>
    <x v="15"/>
    <x v="0"/>
    <x v="1"/>
  </r>
  <r>
    <x v="772"/>
    <x v="1"/>
    <x v="1"/>
    <x v="10"/>
    <x v="5"/>
    <x v="4"/>
    <x v="0"/>
    <x v="0"/>
    <x v="0"/>
    <x v="3"/>
    <x v="2"/>
    <x v="15"/>
    <x v="0"/>
    <x v="1"/>
  </r>
  <r>
    <x v="773"/>
    <x v="0"/>
    <x v="0"/>
    <x v="10"/>
    <x v="0"/>
    <x v="4"/>
    <x v="0"/>
    <x v="0"/>
    <x v="0"/>
    <x v="0"/>
    <x v="2"/>
    <x v="17"/>
    <x v="2"/>
    <x v="0"/>
  </r>
  <r>
    <x v="774"/>
    <x v="0"/>
    <x v="0"/>
    <x v="2"/>
    <x v="1"/>
    <x v="4"/>
    <x v="2"/>
    <x v="0"/>
    <x v="0"/>
    <x v="0"/>
    <x v="2"/>
    <x v="4"/>
    <x v="0"/>
    <x v="1"/>
  </r>
  <r>
    <x v="775"/>
    <x v="0"/>
    <x v="1"/>
    <x v="3"/>
    <x v="4"/>
    <x v="3"/>
    <x v="0"/>
    <x v="0"/>
    <x v="2"/>
    <x v="4"/>
    <x v="2"/>
    <x v="9"/>
    <x v="0"/>
    <x v="0"/>
  </r>
  <r>
    <x v="776"/>
    <x v="1"/>
    <x v="1"/>
    <x v="3"/>
    <x v="4"/>
    <x v="0"/>
    <x v="4"/>
    <x v="1"/>
    <x v="1"/>
    <x v="1"/>
    <x v="2"/>
    <x v="14"/>
    <x v="1"/>
    <x v="1"/>
  </r>
  <r>
    <x v="777"/>
    <x v="1"/>
    <x v="1"/>
    <x v="0"/>
    <x v="3"/>
    <x v="2"/>
    <x v="0"/>
    <x v="0"/>
    <x v="2"/>
    <x v="2"/>
    <x v="2"/>
    <x v="40"/>
    <x v="2"/>
    <x v="0"/>
  </r>
  <r>
    <x v="778"/>
    <x v="0"/>
    <x v="1"/>
    <x v="8"/>
    <x v="2"/>
    <x v="1"/>
    <x v="2"/>
    <x v="0"/>
    <x v="4"/>
    <x v="0"/>
    <x v="2"/>
    <x v="3"/>
    <x v="0"/>
    <x v="0"/>
  </r>
  <r>
    <x v="779"/>
    <x v="0"/>
    <x v="1"/>
    <x v="2"/>
    <x v="1"/>
    <x v="1"/>
    <x v="2"/>
    <x v="1"/>
    <x v="2"/>
    <x v="1"/>
    <x v="2"/>
    <x v="5"/>
    <x v="0"/>
    <x v="1"/>
  </r>
  <r>
    <x v="780"/>
    <x v="0"/>
    <x v="0"/>
    <x v="10"/>
    <x v="4"/>
    <x v="1"/>
    <x v="2"/>
    <x v="0"/>
    <x v="1"/>
    <x v="4"/>
    <x v="2"/>
    <x v="10"/>
    <x v="1"/>
    <x v="0"/>
  </r>
  <r>
    <x v="781"/>
    <x v="0"/>
    <x v="1"/>
    <x v="2"/>
    <x v="5"/>
    <x v="0"/>
    <x v="4"/>
    <x v="0"/>
    <x v="0"/>
    <x v="0"/>
    <x v="2"/>
    <x v="1"/>
    <x v="0"/>
    <x v="0"/>
  </r>
  <r>
    <x v="782"/>
    <x v="1"/>
    <x v="1"/>
    <x v="3"/>
    <x v="5"/>
    <x v="0"/>
    <x v="2"/>
    <x v="0"/>
    <x v="2"/>
    <x v="1"/>
    <x v="2"/>
    <x v="1"/>
    <x v="0"/>
    <x v="1"/>
  </r>
  <r>
    <x v="783"/>
    <x v="0"/>
    <x v="1"/>
    <x v="10"/>
    <x v="5"/>
    <x v="0"/>
    <x v="0"/>
    <x v="0"/>
    <x v="4"/>
    <x v="2"/>
    <x v="2"/>
    <x v="0"/>
    <x v="0"/>
    <x v="0"/>
  </r>
  <r>
    <x v="784"/>
    <x v="1"/>
    <x v="0"/>
    <x v="4"/>
    <x v="4"/>
    <x v="2"/>
    <x v="3"/>
    <x v="0"/>
    <x v="2"/>
    <x v="3"/>
    <x v="2"/>
    <x v="39"/>
    <x v="0"/>
    <x v="1"/>
  </r>
  <r>
    <x v="785"/>
    <x v="1"/>
    <x v="0"/>
    <x v="0"/>
    <x v="3"/>
    <x v="2"/>
    <x v="0"/>
    <x v="1"/>
    <x v="2"/>
    <x v="0"/>
    <x v="2"/>
    <x v="26"/>
    <x v="2"/>
    <x v="1"/>
  </r>
  <r>
    <x v="786"/>
    <x v="0"/>
    <x v="0"/>
    <x v="14"/>
    <x v="0"/>
    <x v="0"/>
    <x v="0"/>
    <x v="0"/>
    <x v="1"/>
    <x v="0"/>
    <x v="2"/>
    <x v="11"/>
    <x v="0"/>
    <x v="0"/>
  </r>
  <r>
    <x v="787"/>
    <x v="1"/>
    <x v="0"/>
    <x v="3"/>
    <x v="4"/>
    <x v="0"/>
    <x v="4"/>
    <x v="1"/>
    <x v="1"/>
    <x v="1"/>
    <x v="2"/>
    <x v="14"/>
    <x v="1"/>
    <x v="1"/>
  </r>
  <r>
    <x v="788"/>
    <x v="1"/>
    <x v="0"/>
    <x v="6"/>
    <x v="4"/>
    <x v="3"/>
    <x v="1"/>
    <x v="0"/>
    <x v="2"/>
    <x v="3"/>
    <x v="2"/>
    <x v="38"/>
    <x v="0"/>
    <x v="0"/>
  </r>
  <r>
    <x v="789"/>
    <x v="0"/>
    <x v="1"/>
    <x v="10"/>
    <x v="4"/>
    <x v="2"/>
    <x v="2"/>
    <x v="1"/>
    <x v="2"/>
    <x v="3"/>
    <x v="2"/>
    <x v="28"/>
    <x v="0"/>
    <x v="1"/>
  </r>
  <r>
    <x v="790"/>
    <x v="1"/>
    <x v="0"/>
    <x v="2"/>
    <x v="4"/>
    <x v="3"/>
    <x v="0"/>
    <x v="1"/>
    <x v="2"/>
    <x v="3"/>
    <x v="2"/>
    <x v="5"/>
    <x v="0"/>
    <x v="0"/>
  </r>
  <r>
    <x v="791"/>
    <x v="0"/>
    <x v="1"/>
    <x v="0"/>
    <x v="3"/>
    <x v="2"/>
    <x v="0"/>
    <x v="0"/>
    <x v="2"/>
    <x v="2"/>
    <x v="2"/>
    <x v="26"/>
    <x v="2"/>
    <x v="1"/>
  </r>
  <r>
    <x v="792"/>
    <x v="1"/>
    <x v="1"/>
    <x v="1"/>
    <x v="0"/>
    <x v="2"/>
    <x v="1"/>
    <x v="1"/>
    <x v="1"/>
    <x v="2"/>
    <x v="2"/>
    <x v="31"/>
    <x v="0"/>
    <x v="0"/>
  </r>
  <r>
    <x v="793"/>
    <x v="0"/>
    <x v="1"/>
    <x v="1"/>
    <x v="0"/>
    <x v="2"/>
    <x v="1"/>
    <x v="0"/>
    <x v="1"/>
    <x v="1"/>
    <x v="2"/>
    <x v="31"/>
    <x v="0"/>
    <x v="1"/>
  </r>
  <r>
    <x v="794"/>
    <x v="0"/>
    <x v="1"/>
    <x v="14"/>
    <x v="4"/>
    <x v="4"/>
    <x v="4"/>
    <x v="0"/>
    <x v="2"/>
    <x v="2"/>
    <x v="2"/>
    <x v="45"/>
    <x v="1"/>
    <x v="0"/>
  </r>
  <r>
    <x v="795"/>
    <x v="1"/>
    <x v="1"/>
    <x v="10"/>
    <x v="4"/>
    <x v="2"/>
    <x v="2"/>
    <x v="0"/>
    <x v="2"/>
    <x v="2"/>
    <x v="2"/>
    <x v="36"/>
    <x v="0"/>
    <x v="0"/>
  </r>
  <r>
    <x v="796"/>
    <x v="0"/>
    <x v="1"/>
    <x v="3"/>
    <x v="2"/>
    <x v="1"/>
    <x v="2"/>
    <x v="0"/>
    <x v="2"/>
    <x v="3"/>
    <x v="2"/>
    <x v="42"/>
    <x v="1"/>
    <x v="1"/>
  </r>
  <r>
    <x v="797"/>
    <x v="1"/>
    <x v="1"/>
    <x v="10"/>
    <x v="3"/>
    <x v="1"/>
    <x v="0"/>
    <x v="0"/>
    <x v="1"/>
    <x v="2"/>
    <x v="2"/>
    <x v="40"/>
    <x v="2"/>
    <x v="1"/>
  </r>
  <r>
    <x v="798"/>
    <x v="1"/>
    <x v="0"/>
    <x v="1"/>
    <x v="3"/>
    <x v="2"/>
    <x v="0"/>
    <x v="1"/>
    <x v="2"/>
    <x v="0"/>
    <x v="2"/>
    <x v="37"/>
    <x v="2"/>
    <x v="1"/>
  </r>
  <r>
    <x v="799"/>
    <x v="1"/>
    <x v="0"/>
    <x v="14"/>
    <x v="0"/>
    <x v="4"/>
    <x v="0"/>
    <x v="0"/>
    <x v="0"/>
    <x v="3"/>
    <x v="2"/>
    <x v="6"/>
    <x v="2"/>
    <x v="1"/>
  </r>
  <r>
    <x v="800"/>
    <x v="1"/>
    <x v="1"/>
    <x v="10"/>
    <x v="5"/>
    <x v="0"/>
    <x v="2"/>
    <x v="0"/>
    <x v="2"/>
    <x v="1"/>
    <x v="2"/>
    <x v="1"/>
    <x v="0"/>
    <x v="1"/>
  </r>
  <r>
    <x v="801"/>
    <x v="0"/>
    <x v="1"/>
    <x v="3"/>
    <x v="5"/>
    <x v="4"/>
    <x v="4"/>
    <x v="0"/>
    <x v="2"/>
    <x v="2"/>
    <x v="2"/>
    <x v="49"/>
    <x v="1"/>
    <x v="0"/>
  </r>
  <r>
    <x v="802"/>
    <x v="0"/>
    <x v="1"/>
    <x v="0"/>
    <x v="3"/>
    <x v="1"/>
    <x v="0"/>
    <x v="0"/>
    <x v="1"/>
    <x v="2"/>
    <x v="2"/>
    <x v="40"/>
    <x v="2"/>
    <x v="0"/>
  </r>
  <r>
    <x v="803"/>
    <x v="0"/>
    <x v="1"/>
    <x v="0"/>
    <x v="3"/>
    <x v="2"/>
    <x v="0"/>
    <x v="0"/>
    <x v="2"/>
    <x v="2"/>
    <x v="2"/>
    <x v="26"/>
    <x v="2"/>
    <x v="1"/>
  </r>
  <r>
    <x v="804"/>
    <x v="0"/>
    <x v="1"/>
    <x v="0"/>
    <x v="3"/>
    <x v="2"/>
    <x v="0"/>
    <x v="1"/>
    <x v="2"/>
    <x v="0"/>
    <x v="2"/>
    <x v="40"/>
    <x v="2"/>
    <x v="1"/>
  </r>
  <r>
    <x v="805"/>
    <x v="1"/>
    <x v="0"/>
    <x v="0"/>
    <x v="3"/>
    <x v="2"/>
    <x v="0"/>
    <x v="0"/>
    <x v="2"/>
    <x v="2"/>
    <x v="2"/>
    <x v="23"/>
    <x v="2"/>
    <x v="0"/>
  </r>
  <r>
    <x v="806"/>
    <x v="0"/>
    <x v="0"/>
    <x v="4"/>
    <x v="4"/>
    <x v="2"/>
    <x v="3"/>
    <x v="0"/>
    <x v="2"/>
    <x v="3"/>
    <x v="2"/>
    <x v="39"/>
    <x v="0"/>
    <x v="0"/>
  </r>
  <r>
    <x v="807"/>
    <x v="1"/>
    <x v="0"/>
    <x v="10"/>
    <x v="3"/>
    <x v="1"/>
    <x v="2"/>
    <x v="1"/>
    <x v="2"/>
    <x v="3"/>
    <x v="2"/>
    <x v="21"/>
    <x v="2"/>
    <x v="1"/>
  </r>
  <r>
    <x v="808"/>
    <x v="1"/>
    <x v="1"/>
    <x v="1"/>
    <x v="4"/>
    <x v="2"/>
    <x v="0"/>
    <x v="0"/>
    <x v="2"/>
    <x v="3"/>
    <x v="2"/>
    <x v="5"/>
    <x v="0"/>
    <x v="1"/>
  </r>
  <r>
    <x v="809"/>
    <x v="0"/>
    <x v="0"/>
    <x v="0"/>
    <x v="5"/>
    <x v="2"/>
    <x v="2"/>
    <x v="0"/>
    <x v="2"/>
    <x v="2"/>
    <x v="2"/>
    <x v="45"/>
    <x v="1"/>
    <x v="0"/>
  </r>
  <r>
    <x v="810"/>
    <x v="1"/>
    <x v="0"/>
    <x v="3"/>
    <x v="1"/>
    <x v="4"/>
    <x v="4"/>
    <x v="0"/>
    <x v="2"/>
    <x v="2"/>
    <x v="2"/>
    <x v="31"/>
    <x v="0"/>
    <x v="1"/>
  </r>
  <r>
    <x v="811"/>
    <x v="0"/>
    <x v="1"/>
    <x v="10"/>
    <x v="3"/>
    <x v="1"/>
    <x v="0"/>
    <x v="1"/>
    <x v="2"/>
    <x v="3"/>
    <x v="2"/>
    <x v="23"/>
    <x v="2"/>
    <x v="0"/>
  </r>
  <r>
    <x v="812"/>
    <x v="1"/>
    <x v="0"/>
    <x v="3"/>
    <x v="5"/>
    <x v="0"/>
    <x v="4"/>
    <x v="0"/>
    <x v="2"/>
    <x v="4"/>
    <x v="2"/>
    <x v="33"/>
    <x v="1"/>
    <x v="0"/>
  </r>
  <r>
    <x v="813"/>
    <x v="0"/>
    <x v="0"/>
    <x v="3"/>
    <x v="4"/>
    <x v="2"/>
    <x v="2"/>
    <x v="0"/>
    <x v="2"/>
    <x v="4"/>
    <x v="2"/>
    <x v="39"/>
    <x v="0"/>
    <x v="0"/>
  </r>
  <r>
    <x v="814"/>
    <x v="1"/>
    <x v="0"/>
    <x v="3"/>
    <x v="5"/>
    <x v="0"/>
    <x v="4"/>
    <x v="0"/>
    <x v="2"/>
    <x v="3"/>
    <x v="2"/>
    <x v="24"/>
    <x v="1"/>
    <x v="1"/>
  </r>
  <r>
    <x v="815"/>
    <x v="0"/>
    <x v="1"/>
    <x v="0"/>
    <x v="3"/>
    <x v="1"/>
    <x v="0"/>
    <x v="1"/>
    <x v="2"/>
    <x v="3"/>
    <x v="2"/>
    <x v="25"/>
    <x v="2"/>
    <x v="0"/>
  </r>
  <r>
    <x v="816"/>
    <x v="0"/>
    <x v="0"/>
    <x v="10"/>
    <x v="1"/>
    <x v="4"/>
    <x v="2"/>
    <x v="0"/>
    <x v="0"/>
    <x v="1"/>
    <x v="2"/>
    <x v="1"/>
    <x v="0"/>
    <x v="1"/>
  </r>
  <r>
    <x v="817"/>
    <x v="0"/>
    <x v="0"/>
    <x v="10"/>
    <x v="1"/>
    <x v="4"/>
    <x v="2"/>
    <x v="0"/>
    <x v="0"/>
    <x v="1"/>
    <x v="2"/>
    <x v="0"/>
    <x v="0"/>
    <x v="1"/>
  </r>
  <r>
    <x v="818"/>
    <x v="0"/>
    <x v="1"/>
    <x v="0"/>
    <x v="3"/>
    <x v="1"/>
    <x v="0"/>
    <x v="0"/>
    <x v="1"/>
    <x v="2"/>
    <x v="2"/>
    <x v="25"/>
    <x v="2"/>
    <x v="0"/>
  </r>
  <r>
    <x v="819"/>
    <x v="1"/>
    <x v="0"/>
    <x v="0"/>
    <x v="3"/>
    <x v="2"/>
    <x v="0"/>
    <x v="0"/>
    <x v="2"/>
    <x v="2"/>
    <x v="2"/>
    <x v="25"/>
    <x v="2"/>
    <x v="0"/>
  </r>
  <r>
    <x v="820"/>
    <x v="1"/>
    <x v="1"/>
    <x v="15"/>
    <x v="0"/>
    <x v="0"/>
    <x v="4"/>
    <x v="0"/>
    <x v="1"/>
    <x v="2"/>
    <x v="2"/>
    <x v="1"/>
    <x v="0"/>
    <x v="0"/>
  </r>
  <r>
    <x v="821"/>
    <x v="0"/>
    <x v="1"/>
    <x v="10"/>
    <x v="3"/>
    <x v="1"/>
    <x v="0"/>
    <x v="0"/>
    <x v="2"/>
    <x v="2"/>
    <x v="2"/>
    <x v="6"/>
    <x v="2"/>
    <x v="1"/>
  </r>
  <r>
    <x v="822"/>
    <x v="0"/>
    <x v="1"/>
    <x v="1"/>
    <x v="3"/>
    <x v="2"/>
    <x v="0"/>
    <x v="0"/>
    <x v="2"/>
    <x v="2"/>
    <x v="2"/>
    <x v="21"/>
    <x v="2"/>
    <x v="0"/>
  </r>
  <r>
    <x v="823"/>
    <x v="1"/>
    <x v="0"/>
    <x v="3"/>
    <x v="5"/>
    <x v="2"/>
    <x v="2"/>
    <x v="0"/>
    <x v="0"/>
    <x v="2"/>
    <x v="2"/>
    <x v="5"/>
    <x v="0"/>
    <x v="1"/>
  </r>
  <r>
    <x v="824"/>
    <x v="1"/>
    <x v="1"/>
    <x v="15"/>
    <x v="4"/>
    <x v="0"/>
    <x v="4"/>
    <x v="1"/>
    <x v="4"/>
    <x v="0"/>
    <x v="2"/>
    <x v="34"/>
    <x v="0"/>
    <x v="1"/>
  </r>
  <r>
    <x v="825"/>
    <x v="0"/>
    <x v="1"/>
    <x v="3"/>
    <x v="1"/>
    <x v="2"/>
    <x v="2"/>
    <x v="1"/>
    <x v="1"/>
    <x v="3"/>
    <x v="2"/>
    <x v="31"/>
    <x v="0"/>
    <x v="1"/>
  </r>
  <r>
    <x v="826"/>
    <x v="0"/>
    <x v="1"/>
    <x v="3"/>
    <x v="5"/>
    <x v="4"/>
    <x v="2"/>
    <x v="0"/>
    <x v="0"/>
    <x v="1"/>
    <x v="2"/>
    <x v="4"/>
    <x v="0"/>
    <x v="1"/>
  </r>
  <r>
    <x v="827"/>
    <x v="1"/>
    <x v="0"/>
    <x v="2"/>
    <x v="1"/>
    <x v="0"/>
    <x v="0"/>
    <x v="0"/>
    <x v="2"/>
    <x v="1"/>
    <x v="2"/>
    <x v="3"/>
    <x v="0"/>
    <x v="1"/>
  </r>
  <r>
    <x v="828"/>
    <x v="1"/>
    <x v="0"/>
    <x v="0"/>
    <x v="3"/>
    <x v="3"/>
    <x v="1"/>
    <x v="0"/>
    <x v="2"/>
    <x v="2"/>
    <x v="2"/>
    <x v="22"/>
    <x v="2"/>
    <x v="0"/>
  </r>
  <r>
    <x v="829"/>
    <x v="1"/>
    <x v="1"/>
    <x v="9"/>
    <x v="0"/>
    <x v="4"/>
    <x v="4"/>
    <x v="1"/>
    <x v="3"/>
    <x v="0"/>
    <x v="2"/>
    <x v="29"/>
    <x v="1"/>
    <x v="0"/>
  </r>
  <r>
    <x v="830"/>
    <x v="0"/>
    <x v="1"/>
    <x v="10"/>
    <x v="4"/>
    <x v="2"/>
    <x v="2"/>
    <x v="1"/>
    <x v="2"/>
    <x v="2"/>
    <x v="2"/>
    <x v="36"/>
    <x v="0"/>
    <x v="0"/>
  </r>
  <r>
    <x v="831"/>
    <x v="0"/>
    <x v="0"/>
    <x v="3"/>
    <x v="5"/>
    <x v="0"/>
    <x v="2"/>
    <x v="0"/>
    <x v="2"/>
    <x v="0"/>
    <x v="2"/>
    <x v="1"/>
    <x v="0"/>
    <x v="1"/>
  </r>
  <r>
    <x v="832"/>
    <x v="0"/>
    <x v="0"/>
    <x v="10"/>
    <x v="3"/>
    <x v="4"/>
    <x v="2"/>
    <x v="0"/>
    <x v="0"/>
    <x v="0"/>
    <x v="2"/>
    <x v="32"/>
    <x v="0"/>
    <x v="0"/>
  </r>
  <r>
    <x v="833"/>
    <x v="1"/>
    <x v="0"/>
    <x v="3"/>
    <x v="3"/>
    <x v="0"/>
    <x v="2"/>
    <x v="1"/>
    <x v="1"/>
    <x v="0"/>
    <x v="2"/>
    <x v="34"/>
    <x v="0"/>
    <x v="1"/>
  </r>
  <r>
    <x v="834"/>
    <x v="1"/>
    <x v="0"/>
    <x v="3"/>
    <x v="4"/>
    <x v="3"/>
    <x v="0"/>
    <x v="1"/>
    <x v="2"/>
    <x v="1"/>
    <x v="2"/>
    <x v="9"/>
    <x v="0"/>
    <x v="1"/>
  </r>
  <r>
    <x v="835"/>
    <x v="1"/>
    <x v="0"/>
    <x v="10"/>
    <x v="1"/>
    <x v="0"/>
    <x v="0"/>
    <x v="0"/>
    <x v="0"/>
    <x v="1"/>
    <x v="2"/>
    <x v="8"/>
    <x v="0"/>
    <x v="1"/>
  </r>
  <r>
    <x v="836"/>
    <x v="0"/>
    <x v="0"/>
    <x v="0"/>
    <x v="3"/>
    <x v="1"/>
    <x v="0"/>
    <x v="0"/>
    <x v="2"/>
    <x v="2"/>
    <x v="2"/>
    <x v="26"/>
    <x v="2"/>
    <x v="0"/>
  </r>
  <r>
    <x v="837"/>
    <x v="0"/>
    <x v="1"/>
    <x v="10"/>
    <x v="0"/>
    <x v="4"/>
    <x v="0"/>
    <x v="0"/>
    <x v="0"/>
    <x v="0"/>
    <x v="2"/>
    <x v="6"/>
    <x v="2"/>
    <x v="0"/>
  </r>
  <r>
    <x v="838"/>
    <x v="1"/>
    <x v="0"/>
    <x v="2"/>
    <x v="1"/>
    <x v="0"/>
    <x v="0"/>
    <x v="0"/>
    <x v="2"/>
    <x v="1"/>
    <x v="2"/>
    <x v="3"/>
    <x v="0"/>
    <x v="1"/>
  </r>
  <r>
    <x v="839"/>
    <x v="1"/>
    <x v="0"/>
    <x v="2"/>
    <x v="1"/>
    <x v="4"/>
    <x v="2"/>
    <x v="0"/>
    <x v="0"/>
    <x v="0"/>
    <x v="2"/>
    <x v="34"/>
    <x v="0"/>
    <x v="1"/>
  </r>
  <r>
    <x v="840"/>
    <x v="0"/>
    <x v="1"/>
    <x v="3"/>
    <x v="5"/>
    <x v="1"/>
    <x v="2"/>
    <x v="0"/>
    <x v="2"/>
    <x v="4"/>
    <x v="2"/>
    <x v="39"/>
    <x v="0"/>
    <x v="0"/>
  </r>
  <r>
    <x v="841"/>
    <x v="0"/>
    <x v="1"/>
    <x v="7"/>
    <x v="4"/>
    <x v="4"/>
    <x v="4"/>
    <x v="0"/>
    <x v="4"/>
    <x v="2"/>
    <x v="2"/>
    <x v="46"/>
    <x v="1"/>
    <x v="0"/>
  </r>
  <r>
    <x v="842"/>
    <x v="0"/>
    <x v="0"/>
    <x v="10"/>
    <x v="0"/>
    <x v="1"/>
    <x v="0"/>
    <x v="0"/>
    <x v="1"/>
    <x v="1"/>
    <x v="2"/>
    <x v="12"/>
    <x v="0"/>
    <x v="1"/>
  </r>
  <r>
    <x v="843"/>
    <x v="1"/>
    <x v="1"/>
    <x v="2"/>
    <x v="4"/>
    <x v="3"/>
    <x v="0"/>
    <x v="1"/>
    <x v="2"/>
    <x v="3"/>
    <x v="2"/>
    <x v="31"/>
    <x v="0"/>
    <x v="0"/>
  </r>
  <r>
    <x v="844"/>
    <x v="0"/>
    <x v="0"/>
    <x v="0"/>
    <x v="2"/>
    <x v="2"/>
    <x v="2"/>
    <x v="0"/>
    <x v="2"/>
    <x v="4"/>
    <x v="2"/>
    <x v="2"/>
    <x v="1"/>
    <x v="0"/>
  </r>
  <r>
    <x v="845"/>
    <x v="1"/>
    <x v="0"/>
    <x v="6"/>
    <x v="1"/>
    <x v="3"/>
    <x v="1"/>
    <x v="0"/>
    <x v="2"/>
    <x v="3"/>
    <x v="2"/>
    <x v="5"/>
    <x v="0"/>
    <x v="0"/>
  </r>
  <r>
    <x v="846"/>
    <x v="0"/>
    <x v="0"/>
    <x v="3"/>
    <x v="5"/>
    <x v="1"/>
    <x v="2"/>
    <x v="1"/>
    <x v="1"/>
    <x v="3"/>
    <x v="2"/>
    <x v="16"/>
    <x v="1"/>
    <x v="0"/>
  </r>
  <r>
    <x v="847"/>
    <x v="1"/>
    <x v="0"/>
    <x v="0"/>
    <x v="3"/>
    <x v="3"/>
    <x v="1"/>
    <x v="0"/>
    <x v="2"/>
    <x v="2"/>
    <x v="2"/>
    <x v="19"/>
    <x v="2"/>
    <x v="0"/>
  </r>
  <r>
    <x v="848"/>
    <x v="1"/>
    <x v="1"/>
    <x v="12"/>
    <x v="3"/>
    <x v="4"/>
    <x v="4"/>
    <x v="1"/>
    <x v="2"/>
    <x v="0"/>
    <x v="2"/>
    <x v="13"/>
    <x v="0"/>
    <x v="1"/>
  </r>
  <r>
    <x v="849"/>
    <x v="0"/>
    <x v="0"/>
    <x v="0"/>
    <x v="2"/>
    <x v="2"/>
    <x v="2"/>
    <x v="1"/>
    <x v="2"/>
    <x v="1"/>
    <x v="2"/>
    <x v="2"/>
    <x v="1"/>
    <x v="0"/>
  </r>
  <r>
    <x v="850"/>
    <x v="1"/>
    <x v="0"/>
    <x v="12"/>
    <x v="4"/>
    <x v="0"/>
    <x v="4"/>
    <x v="1"/>
    <x v="3"/>
    <x v="0"/>
    <x v="2"/>
    <x v="41"/>
    <x v="1"/>
    <x v="0"/>
  </r>
  <r>
    <x v="851"/>
    <x v="0"/>
    <x v="1"/>
    <x v="10"/>
    <x v="3"/>
    <x v="1"/>
    <x v="0"/>
    <x v="0"/>
    <x v="1"/>
    <x v="2"/>
    <x v="2"/>
    <x v="21"/>
    <x v="2"/>
    <x v="1"/>
  </r>
  <r>
    <x v="852"/>
    <x v="1"/>
    <x v="1"/>
    <x v="14"/>
    <x v="4"/>
    <x v="0"/>
    <x v="0"/>
    <x v="1"/>
    <x v="1"/>
    <x v="0"/>
    <x v="2"/>
    <x v="32"/>
    <x v="0"/>
    <x v="1"/>
  </r>
  <r>
    <x v="853"/>
    <x v="1"/>
    <x v="1"/>
    <x v="10"/>
    <x v="0"/>
    <x v="4"/>
    <x v="2"/>
    <x v="0"/>
    <x v="0"/>
    <x v="1"/>
    <x v="2"/>
    <x v="11"/>
    <x v="0"/>
    <x v="1"/>
  </r>
  <r>
    <x v="854"/>
    <x v="0"/>
    <x v="0"/>
    <x v="10"/>
    <x v="3"/>
    <x v="1"/>
    <x v="2"/>
    <x v="0"/>
    <x v="2"/>
    <x v="2"/>
    <x v="2"/>
    <x v="21"/>
    <x v="2"/>
    <x v="0"/>
  </r>
  <r>
    <x v="855"/>
    <x v="1"/>
    <x v="0"/>
    <x v="1"/>
    <x v="3"/>
    <x v="1"/>
    <x v="0"/>
    <x v="1"/>
    <x v="1"/>
    <x v="3"/>
    <x v="2"/>
    <x v="23"/>
    <x v="2"/>
    <x v="0"/>
  </r>
  <r>
    <x v="856"/>
    <x v="1"/>
    <x v="1"/>
    <x v="0"/>
    <x v="3"/>
    <x v="1"/>
    <x v="0"/>
    <x v="0"/>
    <x v="1"/>
    <x v="2"/>
    <x v="2"/>
    <x v="40"/>
    <x v="2"/>
    <x v="0"/>
  </r>
  <r>
    <x v="857"/>
    <x v="0"/>
    <x v="0"/>
    <x v="10"/>
    <x v="0"/>
    <x v="0"/>
    <x v="2"/>
    <x v="0"/>
    <x v="1"/>
    <x v="0"/>
    <x v="2"/>
    <x v="15"/>
    <x v="0"/>
    <x v="1"/>
  </r>
  <r>
    <x v="858"/>
    <x v="0"/>
    <x v="1"/>
    <x v="0"/>
    <x v="3"/>
    <x v="0"/>
    <x v="2"/>
    <x v="1"/>
    <x v="1"/>
    <x v="0"/>
    <x v="2"/>
    <x v="0"/>
    <x v="0"/>
    <x v="0"/>
  </r>
  <r>
    <x v="859"/>
    <x v="0"/>
    <x v="1"/>
    <x v="1"/>
    <x v="4"/>
    <x v="2"/>
    <x v="0"/>
    <x v="0"/>
    <x v="2"/>
    <x v="3"/>
    <x v="2"/>
    <x v="38"/>
    <x v="0"/>
    <x v="0"/>
  </r>
  <r>
    <x v="860"/>
    <x v="1"/>
    <x v="1"/>
    <x v="1"/>
    <x v="3"/>
    <x v="1"/>
    <x v="0"/>
    <x v="0"/>
    <x v="1"/>
    <x v="2"/>
    <x v="2"/>
    <x v="21"/>
    <x v="2"/>
    <x v="0"/>
  </r>
  <r>
    <x v="861"/>
    <x v="0"/>
    <x v="0"/>
    <x v="6"/>
    <x v="4"/>
    <x v="2"/>
    <x v="3"/>
    <x v="1"/>
    <x v="2"/>
    <x v="3"/>
    <x v="2"/>
    <x v="39"/>
    <x v="0"/>
    <x v="1"/>
  </r>
  <r>
    <x v="862"/>
    <x v="0"/>
    <x v="1"/>
    <x v="14"/>
    <x v="3"/>
    <x v="4"/>
    <x v="0"/>
    <x v="0"/>
    <x v="0"/>
    <x v="3"/>
    <x v="2"/>
    <x v="21"/>
    <x v="2"/>
    <x v="1"/>
  </r>
  <r>
    <x v="863"/>
    <x v="1"/>
    <x v="1"/>
    <x v="2"/>
    <x v="3"/>
    <x v="0"/>
    <x v="4"/>
    <x v="1"/>
    <x v="1"/>
    <x v="0"/>
    <x v="2"/>
    <x v="13"/>
    <x v="0"/>
    <x v="1"/>
  </r>
  <r>
    <x v="864"/>
    <x v="1"/>
    <x v="1"/>
    <x v="0"/>
    <x v="3"/>
    <x v="2"/>
    <x v="0"/>
    <x v="0"/>
    <x v="2"/>
    <x v="2"/>
    <x v="2"/>
    <x v="23"/>
    <x v="2"/>
    <x v="0"/>
  </r>
  <r>
    <x v="865"/>
    <x v="1"/>
    <x v="0"/>
    <x v="2"/>
    <x v="3"/>
    <x v="0"/>
    <x v="4"/>
    <x v="1"/>
    <x v="1"/>
    <x v="0"/>
    <x v="2"/>
    <x v="13"/>
    <x v="0"/>
    <x v="1"/>
  </r>
  <r>
    <x v="866"/>
    <x v="0"/>
    <x v="1"/>
    <x v="10"/>
    <x v="4"/>
    <x v="2"/>
    <x v="2"/>
    <x v="0"/>
    <x v="2"/>
    <x v="4"/>
    <x v="2"/>
    <x v="10"/>
    <x v="1"/>
    <x v="0"/>
  </r>
  <r>
    <x v="867"/>
    <x v="0"/>
    <x v="1"/>
    <x v="3"/>
    <x v="1"/>
    <x v="1"/>
    <x v="2"/>
    <x v="0"/>
    <x v="1"/>
    <x v="2"/>
    <x v="2"/>
    <x v="38"/>
    <x v="0"/>
    <x v="0"/>
  </r>
  <r>
    <x v="868"/>
    <x v="1"/>
    <x v="1"/>
    <x v="1"/>
    <x v="2"/>
    <x v="3"/>
    <x v="0"/>
    <x v="0"/>
    <x v="4"/>
    <x v="4"/>
    <x v="2"/>
    <x v="2"/>
    <x v="1"/>
    <x v="1"/>
  </r>
  <r>
    <x v="869"/>
    <x v="1"/>
    <x v="0"/>
    <x v="15"/>
    <x v="1"/>
    <x v="0"/>
    <x v="4"/>
    <x v="1"/>
    <x v="3"/>
    <x v="3"/>
    <x v="2"/>
    <x v="0"/>
    <x v="0"/>
    <x v="0"/>
  </r>
  <r>
    <x v="870"/>
    <x v="0"/>
    <x v="1"/>
    <x v="10"/>
    <x v="0"/>
    <x v="1"/>
    <x v="0"/>
    <x v="0"/>
    <x v="1"/>
    <x v="0"/>
    <x v="2"/>
    <x v="30"/>
    <x v="0"/>
    <x v="0"/>
  </r>
  <r>
    <x v="871"/>
    <x v="0"/>
    <x v="1"/>
    <x v="10"/>
    <x v="4"/>
    <x v="2"/>
    <x v="2"/>
    <x v="0"/>
    <x v="2"/>
    <x v="4"/>
    <x v="2"/>
    <x v="10"/>
    <x v="1"/>
    <x v="0"/>
  </r>
  <r>
    <x v="872"/>
    <x v="1"/>
    <x v="0"/>
    <x v="3"/>
    <x v="1"/>
    <x v="4"/>
    <x v="4"/>
    <x v="0"/>
    <x v="2"/>
    <x v="2"/>
    <x v="2"/>
    <x v="39"/>
    <x v="0"/>
    <x v="1"/>
  </r>
  <r>
    <x v="873"/>
    <x v="0"/>
    <x v="1"/>
    <x v="14"/>
    <x v="1"/>
    <x v="0"/>
    <x v="0"/>
    <x v="0"/>
    <x v="2"/>
    <x v="1"/>
    <x v="2"/>
    <x v="8"/>
    <x v="0"/>
    <x v="0"/>
  </r>
  <r>
    <x v="874"/>
    <x v="0"/>
    <x v="0"/>
    <x v="1"/>
    <x v="0"/>
    <x v="0"/>
    <x v="0"/>
    <x v="0"/>
    <x v="1"/>
    <x v="2"/>
    <x v="2"/>
    <x v="39"/>
    <x v="0"/>
    <x v="1"/>
  </r>
  <r>
    <x v="875"/>
    <x v="1"/>
    <x v="0"/>
    <x v="3"/>
    <x v="4"/>
    <x v="0"/>
    <x v="0"/>
    <x v="0"/>
    <x v="0"/>
    <x v="1"/>
    <x v="2"/>
    <x v="13"/>
    <x v="0"/>
    <x v="1"/>
  </r>
  <r>
    <x v="876"/>
    <x v="1"/>
    <x v="1"/>
    <x v="1"/>
    <x v="3"/>
    <x v="3"/>
    <x v="1"/>
    <x v="1"/>
    <x v="2"/>
    <x v="0"/>
    <x v="2"/>
    <x v="22"/>
    <x v="2"/>
    <x v="0"/>
  </r>
  <r>
    <x v="877"/>
    <x v="0"/>
    <x v="1"/>
    <x v="3"/>
    <x v="2"/>
    <x v="0"/>
    <x v="4"/>
    <x v="0"/>
    <x v="2"/>
    <x v="1"/>
    <x v="2"/>
    <x v="33"/>
    <x v="1"/>
    <x v="0"/>
  </r>
  <r>
    <x v="878"/>
    <x v="0"/>
    <x v="1"/>
    <x v="14"/>
    <x v="4"/>
    <x v="4"/>
    <x v="4"/>
    <x v="0"/>
    <x v="2"/>
    <x v="2"/>
    <x v="2"/>
    <x v="51"/>
    <x v="1"/>
    <x v="0"/>
  </r>
  <r>
    <x v="879"/>
    <x v="0"/>
    <x v="1"/>
    <x v="8"/>
    <x v="5"/>
    <x v="2"/>
    <x v="2"/>
    <x v="0"/>
    <x v="2"/>
    <x v="3"/>
    <x v="2"/>
    <x v="12"/>
    <x v="0"/>
    <x v="0"/>
  </r>
  <r>
    <x v="880"/>
    <x v="0"/>
    <x v="1"/>
    <x v="2"/>
    <x v="4"/>
    <x v="4"/>
    <x v="2"/>
    <x v="0"/>
    <x v="0"/>
    <x v="0"/>
    <x v="2"/>
    <x v="34"/>
    <x v="0"/>
    <x v="1"/>
  </r>
  <r>
    <x v="881"/>
    <x v="0"/>
    <x v="0"/>
    <x v="2"/>
    <x v="5"/>
    <x v="4"/>
    <x v="4"/>
    <x v="0"/>
    <x v="2"/>
    <x v="0"/>
    <x v="2"/>
    <x v="52"/>
    <x v="1"/>
    <x v="1"/>
  </r>
  <r>
    <x v="882"/>
    <x v="0"/>
    <x v="1"/>
    <x v="1"/>
    <x v="3"/>
    <x v="4"/>
    <x v="0"/>
    <x v="0"/>
    <x v="0"/>
    <x v="0"/>
    <x v="2"/>
    <x v="21"/>
    <x v="2"/>
    <x v="0"/>
  </r>
  <r>
    <x v="883"/>
    <x v="0"/>
    <x v="0"/>
    <x v="10"/>
    <x v="0"/>
    <x v="0"/>
    <x v="2"/>
    <x v="0"/>
    <x v="1"/>
    <x v="1"/>
    <x v="2"/>
    <x v="28"/>
    <x v="0"/>
    <x v="1"/>
  </r>
  <r>
    <x v="884"/>
    <x v="0"/>
    <x v="1"/>
    <x v="2"/>
    <x v="5"/>
    <x v="4"/>
    <x v="4"/>
    <x v="0"/>
    <x v="2"/>
    <x v="2"/>
    <x v="2"/>
    <x v="35"/>
    <x v="1"/>
    <x v="0"/>
  </r>
  <r>
    <x v="885"/>
    <x v="0"/>
    <x v="0"/>
    <x v="6"/>
    <x v="4"/>
    <x v="3"/>
    <x v="1"/>
    <x v="0"/>
    <x v="2"/>
    <x v="0"/>
    <x v="2"/>
    <x v="38"/>
    <x v="0"/>
    <x v="0"/>
  </r>
  <r>
    <x v="886"/>
    <x v="0"/>
    <x v="1"/>
    <x v="3"/>
    <x v="1"/>
    <x v="4"/>
    <x v="2"/>
    <x v="0"/>
    <x v="0"/>
    <x v="1"/>
    <x v="2"/>
    <x v="17"/>
    <x v="2"/>
    <x v="0"/>
  </r>
  <r>
    <x v="887"/>
    <x v="0"/>
    <x v="1"/>
    <x v="14"/>
    <x v="3"/>
    <x v="4"/>
    <x v="0"/>
    <x v="0"/>
    <x v="0"/>
    <x v="0"/>
    <x v="2"/>
    <x v="21"/>
    <x v="2"/>
    <x v="0"/>
  </r>
  <r>
    <x v="888"/>
    <x v="1"/>
    <x v="0"/>
    <x v="10"/>
    <x v="5"/>
    <x v="0"/>
    <x v="0"/>
    <x v="1"/>
    <x v="2"/>
    <x v="0"/>
    <x v="2"/>
    <x v="0"/>
    <x v="0"/>
    <x v="0"/>
  </r>
  <r>
    <x v="889"/>
    <x v="0"/>
    <x v="0"/>
    <x v="3"/>
    <x v="0"/>
    <x v="4"/>
    <x v="0"/>
    <x v="0"/>
    <x v="0"/>
    <x v="0"/>
    <x v="2"/>
    <x v="11"/>
    <x v="0"/>
    <x v="1"/>
  </r>
  <r>
    <x v="890"/>
    <x v="0"/>
    <x v="0"/>
    <x v="0"/>
    <x v="4"/>
    <x v="1"/>
    <x v="1"/>
    <x v="0"/>
    <x v="1"/>
    <x v="0"/>
    <x v="2"/>
    <x v="28"/>
    <x v="0"/>
    <x v="0"/>
  </r>
  <r>
    <x v="891"/>
    <x v="1"/>
    <x v="1"/>
    <x v="11"/>
    <x v="0"/>
    <x v="4"/>
    <x v="4"/>
    <x v="0"/>
    <x v="4"/>
    <x v="1"/>
    <x v="2"/>
    <x v="49"/>
    <x v="1"/>
    <x v="1"/>
  </r>
  <r>
    <x v="892"/>
    <x v="1"/>
    <x v="0"/>
    <x v="3"/>
    <x v="5"/>
    <x v="0"/>
    <x v="0"/>
    <x v="0"/>
    <x v="2"/>
    <x v="1"/>
    <x v="2"/>
    <x v="1"/>
    <x v="0"/>
    <x v="1"/>
  </r>
  <r>
    <x v="893"/>
    <x v="0"/>
    <x v="1"/>
    <x v="10"/>
    <x v="0"/>
    <x v="4"/>
    <x v="2"/>
    <x v="0"/>
    <x v="0"/>
    <x v="0"/>
    <x v="2"/>
    <x v="11"/>
    <x v="0"/>
    <x v="0"/>
  </r>
  <r>
    <x v="894"/>
    <x v="0"/>
    <x v="1"/>
    <x v="3"/>
    <x v="1"/>
    <x v="4"/>
    <x v="2"/>
    <x v="0"/>
    <x v="0"/>
    <x v="0"/>
    <x v="2"/>
    <x v="11"/>
    <x v="0"/>
    <x v="1"/>
  </r>
  <r>
    <x v="895"/>
    <x v="0"/>
    <x v="0"/>
    <x v="14"/>
    <x v="5"/>
    <x v="0"/>
    <x v="4"/>
    <x v="0"/>
    <x v="2"/>
    <x v="3"/>
    <x v="2"/>
    <x v="46"/>
    <x v="1"/>
    <x v="1"/>
  </r>
  <r>
    <x v="896"/>
    <x v="0"/>
    <x v="0"/>
    <x v="14"/>
    <x v="0"/>
    <x v="0"/>
    <x v="0"/>
    <x v="0"/>
    <x v="0"/>
    <x v="0"/>
    <x v="2"/>
    <x v="17"/>
    <x v="2"/>
    <x v="1"/>
  </r>
  <r>
    <x v="897"/>
    <x v="0"/>
    <x v="1"/>
    <x v="1"/>
    <x v="3"/>
    <x v="3"/>
    <x v="1"/>
    <x v="1"/>
    <x v="2"/>
    <x v="0"/>
    <x v="2"/>
    <x v="26"/>
    <x v="2"/>
    <x v="0"/>
  </r>
  <r>
    <x v="898"/>
    <x v="1"/>
    <x v="1"/>
    <x v="3"/>
    <x v="2"/>
    <x v="0"/>
    <x v="4"/>
    <x v="0"/>
    <x v="4"/>
    <x v="4"/>
    <x v="2"/>
    <x v="2"/>
    <x v="1"/>
    <x v="1"/>
  </r>
  <r>
    <x v="899"/>
    <x v="0"/>
    <x v="0"/>
    <x v="3"/>
    <x v="2"/>
    <x v="4"/>
    <x v="2"/>
    <x v="0"/>
    <x v="4"/>
    <x v="4"/>
    <x v="2"/>
    <x v="30"/>
    <x v="0"/>
    <x v="0"/>
  </r>
  <r>
    <x v="900"/>
    <x v="0"/>
    <x v="1"/>
    <x v="0"/>
    <x v="5"/>
    <x v="2"/>
    <x v="0"/>
    <x v="0"/>
    <x v="2"/>
    <x v="0"/>
    <x v="2"/>
    <x v="20"/>
    <x v="0"/>
    <x v="1"/>
  </r>
  <r>
    <x v="901"/>
    <x v="1"/>
    <x v="0"/>
    <x v="10"/>
    <x v="5"/>
    <x v="0"/>
    <x v="0"/>
    <x v="0"/>
    <x v="2"/>
    <x v="1"/>
    <x v="2"/>
    <x v="0"/>
    <x v="0"/>
    <x v="1"/>
  </r>
  <r>
    <x v="902"/>
    <x v="1"/>
    <x v="1"/>
    <x v="2"/>
    <x v="1"/>
    <x v="0"/>
    <x v="0"/>
    <x v="0"/>
    <x v="0"/>
    <x v="1"/>
    <x v="2"/>
    <x v="8"/>
    <x v="0"/>
    <x v="0"/>
  </r>
  <r>
    <x v="903"/>
    <x v="1"/>
    <x v="1"/>
    <x v="8"/>
    <x v="5"/>
    <x v="4"/>
    <x v="4"/>
    <x v="0"/>
    <x v="1"/>
    <x v="2"/>
    <x v="2"/>
    <x v="49"/>
    <x v="1"/>
    <x v="0"/>
  </r>
  <r>
    <x v="904"/>
    <x v="1"/>
    <x v="0"/>
    <x v="10"/>
    <x v="4"/>
    <x v="0"/>
    <x v="0"/>
    <x v="1"/>
    <x v="0"/>
    <x v="0"/>
    <x v="2"/>
    <x v="4"/>
    <x v="0"/>
    <x v="1"/>
  </r>
  <r>
    <x v="905"/>
    <x v="1"/>
    <x v="1"/>
    <x v="8"/>
    <x v="5"/>
    <x v="0"/>
    <x v="4"/>
    <x v="0"/>
    <x v="1"/>
    <x v="3"/>
    <x v="2"/>
    <x v="13"/>
    <x v="0"/>
    <x v="1"/>
  </r>
  <r>
    <x v="906"/>
    <x v="0"/>
    <x v="1"/>
    <x v="10"/>
    <x v="0"/>
    <x v="4"/>
    <x v="2"/>
    <x v="0"/>
    <x v="0"/>
    <x v="1"/>
    <x v="2"/>
    <x v="17"/>
    <x v="2"/>
    <x v="1"/>
  </r>
  <r>
    <x v="907"/>
    <x v="0"/>
    <x v="1"/>
    <x v="14"/>
    <x v="5"/>
    <x v="0"/>
    <x v="4"/>
    <x v="0"/>
    <x v="2"/>
    <x v="4"/>
    <x v="2"/>
    <x v="18"/>
    <x v="1"/>
    <x v="0"/>
  </r>
  <r>
    <x v="908"/>
    <x v="1"/>
    <x v="1"/>
    <x v="14"/>
    <x v="1"/>
    <x v="0"/>
    <x v="0"/>
    <x v="0"/>
    <x v="2"/>
    <x v="1"/>
    <x v="2"/>
    <x v="3"/>
    <x v="0"/>
    <x v="1"/>
  </r>
  <r>
    <x v="909"/>
    <x v="0"/>
    <x v="1"/>
    <x v="10"/>
    <x v="3"/>
    <x v="4"/>
    <x v="0"/>
    <x v="0"/>
    <x v="0"/>
    <x v="3"/>
    <x v="2"/>
    <x v="32"/>
    <x v="0"/>
    <x v="1"/>
  </r>
  <r>
    <x v="910"/>
    <x v="0"/>
    <x v="1"/>
    <x v="0"/>
    <x v="5"/>
    <x v="2"/>
    <x v="0"/>
    <x v="0"/>
    <x v="2"/>
    <x v="1"/>
    <x v="2"/>
    <x v="30"/>
    <x v="0"/>
    <x v="0"/>
  </r>
  <r>
    <x v="911"/>
    <x v="0"/>
    <x v="0"/>
    <x v="2"/>
    <x v="2"/>
    <x v="0"/>
    <x v="4"/>
    <x v="0"/>
    <x v="2"/>
    <x v="2"/>
    <x v="2"/>
    <x v="46"/>
    <x v="1"/>
    <x v="0"/>
  </r>
  <r>
    <x v="912"/>
    <x v="0"/>
    <x v="0"/>
    <x v="0"/>
    <x v="1"/>
    <x v="1"/>
    <x v="1"/>
    <x v="0"/>
    <x v="1"/>
    <x v="3"/>
    <x v="2"/>
    <x v="21"/>
    <x v="2"/>
    <x v="0"/>
  </r>
  <r>
    <x v="913"/>
    <x v="1"/>
    <x v="1"/>
    <x v="10"/>
    <x v="4"/>
    <x v="0"/>
    <x v="0"/>
    <x v="0"/>
    <x v="0"/>
    <x v="1"/>
    <x v="2"/>
    <x v="4"/>
    <x v="0"/>
    <x v="1"/>
  </r>
  <r>
    <x v="914"/>
    <x v="1"/>
    <x v="1"/>
    <x v="2"/>
    <x v="2"/>
    <x v="4"/>
    <x v="0"/>
    <x v="1"/>
    <x v="0"/>
    <x v="0"/>
    <x v="2"/>
    <x v="15"/>
    <x v="0"/>
    <x v="0"/>
  </r>
  <r>
    <x v="915"/>
    <x v="0"/>
    <x v="1"/>
    <x v="10"/>
    <x v="1"/>
    <x v="4"/>
    <x v="4"/>
    <x v="0"/>
    <x v="2"/>
    <x v="4"/>
    <x v="2"/>
    <x v="46"/>
    <x v="1"/>
    <x v="0"/>
  </r>
  <r>
    <x v="916"/>
    <x v="1"/>
    <x v="1"/>
    <x v="3"/>
    <x v="1"/>
    <x v="4"/>
    <x v="2"/>
    <x v="1"/>
    <x v="0"/>
    <x v="0"/>
    <x v="2"/>
    <x v="11"/>
    <x v="0"/>
    <x v="1"/>
  </r>
  <r>
    <x v="917"/>
    <x v="1"/>
    <x v="1"/>
    <x v="15"/>
    <x v="1"/>
    <x v="0"/>
    <x v="4"/>
    <x v="0"/>
    <x v="3"/>
    <x v="1"/>
    <x v="2"/>
    <x v="8"/>
    <x v="0"/>
    <x v="1"/>
  </r>
  <r>
    <x v="918"/>
    <x v="0"/>
    <x v="0"/>
    <x v="3"/>
    <x v="3"/>
    <x v="1"/>
    <x v="0"/>
    <x v="0"/>
    <x v="2"/>
    <x v="2"/>
    <x v="2"/>
    <x v="17"/>
    <x v="2"/>
    <x v="1"/>
  </r>
  <r>
    <x v="919"/>
    <x v="0"/>
    <x v="0"/>
    <x v="0"/>
    <x v="5"/>
    <x v="2"/>
    <x v="2"/>
    <x v="0"/>
    <x v="2"/>
    <x v="4"/>
    <x v="2"/>
    <x v="33"/>
    <x v="1"/>
    <x v="0"/>
  </r>
  <r>
    <x v="920"/>
    <x v="0"/>
    <x v="1"/>
    <x v="1"/>
    <x v="4"/>
    <x v="2"/>
    <x v="0"/>
    <x v="0"/>
    <x v="2"/>
    <x v="3"/>
    <x v="2"/>
    <x v="36"/>
    <x v="0"/>
    <x v="0"/>
  </r>
  <r>
    <x v="921"/>
    <x v="1"/>
    <x v="0"/>
    <x v="3"/>
    <x v="1"/>
    <x v="1"/>
    <x v="2"/>
    <x v="0"/>
    <x v="1"/>
    <x v="2"/>
    <x v="2"/>
    <x v="38"/>
    <x v="0"/>
    <x v="1"/>
  </r>
  <r>
    <x v="922"/>
    <x v="0"/>
    <x v="0"/>
    <x v="0"/>
    <x v="1"/>
    <x v="1"/>
    <x v="2"/>
    <x v="1"/>
    <x v="2"/>
    <x v="3"/>
    <x v="2"/>
    <x v="9"/>
    <x v="0"/>
    <x v="1"/>
  </r>
  <r>
    <x v="923"/>
    <x v="1"/>
    <x v="1"/>
    <x v="3"/>
    <x v="1"/>
    <x v="4"/>
    <x v="4"/>
    <x v="1"/>
    <x v="2"/>
    <x v="3"/>
    <x v="2"/>
    <x v="39"/>
    <x v="0"/>
    <x v="1"/>
  </r>
  <r>
    <x v="924"/>
    <x v="1"/>
    <x v="1"/>
    <x v="8"/>
    <x v="4"/>
    <x v="1"/>
    <x v="2"/>
    <x v="0"/>
    <x v="1"/>
    <x v="1"/>
    <x v="2"/>
    <x v="28"/>
    <x v="0"/>
    <x v="1"/>
  </r>
  <r>
    <x v="925"/>
    <x v="1"/>
    <x v="0"/>
    <x v="14"/>
    <x v="3"/>
    <x v="4"/>
    <x v="0"/>
    <x v="0"/>
    <x v="0"/>
    <x v="3"/>
    <x v="2"/>
    <x v="6"/>
    <x v="2"/>
    <x v="1"/>
  </r>
  <r>
    <x v="926"/>
    <x v="1"/>
    <x v="0"/>
    <x v="0"/>
    <x v="4"/>
    <x v="2"/>
    <x v="2"/>
    <x v="0"/>
    <x v="2"/>
    <x v="4"/>
    <x v="2"/>
    <x v="42"/>
    <x v="1"/>
    <x v="0"/>
  </r>
  <r>
    <x v="927"/>
    <x v="0"/>
    <x v="0"/>
    <x v="3"/>
    <x v="3"/>
    <x v="4"/>
    <x v="2"/>
    <x v="0"/>
    <x v="0"/>
    <x v="1"/>
    <x v="2"/>
    <x v="32"/>
    <x v="0"/>
    <x v="0"/>
  </r>
  <r>
    <x v="928"/>
    <x v="0"/>
    <x v="1"/>
    <x v="10"/>
    <x v="4"/>
    <x v="2"/>
    <x v="2"/>
    <x v="0"/>
    <x v="2"/>
    <x v="2"/>
    <x v="2"/>
    <x v="28"/>
    <x v="0"/>
    <x v="0"/>
  </r>
  <r>
    <x v="929"/>
    <x v="0"/>
    <x v="1"/>
    <x v="10"/>
    <x v="4"/>
    <x v="2"/>
    <x v="2"/>
    <x v="0"/>
    <x v="2"/>
    <x v="2"/>
    <x v="2"/>
    <x v="5"/>
    <x v="0"/>
    <x v="0"/>
  </r>
  <r>
    <x v="930"/>
    <x v="0"/>
    <x v="1"/>
    <x v="3"/>
    <x v="2"/>
    <x v="4"/>
    <x v="2"/>
    <x v="1"/>
    <x v="4"/>
    <x v="4"/>
    <x v="2"/>
    <x v="15"/>
    <x v="0"/>
    <x v="0"/>
  </r>
  <r>
    <x v="931"/>
    <x v="0"/>
    <x v="0"/>
    <x v="0"/>
    <x v="0"/>
    <x v="1"/>
    <x v="1"/>
    <x v="0"/>
    <x v="1"/>
    <x v="3"/>
    <x v="2"/>
    <x v="38"/>
    <x v="0"/>
    <x v="1"/>
  </r>
  <r>
    <x v="932"/>
    <x v="1"/>
    <x v="0"/>
    <x v="0"/>
    <x v="3"/>
    <x v="2"/>
    <x v="0"/>
    <x v="1"/>
    <x v="2"/>
    <x v="0"/>
    <x v="2"/>
    <x v="40"/>
    <x v="2"/>
    <x v="1"/>
  </r>
  <r>
    <x v="933"/>
    <x v="1"/>
    <x v="1"/>
    <x v="10"/>
    <x v="3"/>
    <x v="1"/>
    <x v="0"/>
    <x v="0"/>
    <x v="0"/>
    <x v="2"/>
    <x v="2"/>
    <x v="19"/>
    <x v="2"/>
    <x v="0"/>
  </r>
  <r>
    <x v="934"/>
    <x v="0"/>
    <x v="1"/>
    <x v="10"/>
    <x v="4"/>
    <x v="0"/>
    <x v="4"/>
    <x v="0"/>
    <x v="0"/>
    <x v="1"/>
    <x v="2"/>
    <x v="14"/>
    <x v="1"/>
    <x v="0"/>
  </r>
  <r>
    <x v="935"/>
    <x v="0"/>
    <x v="0"/>
    <x v="10"/>
    <x v="0"/>
    <x v="1"/>
    <x v="0"/>
    <x v="0"/>
    <x v="1"/>
    <x v="0"/>
    <x v="2"/>
    <x v="12"/>
    <x v="0"/>
    <x v="1"/>
  </r>
  <r>
    <x v="936"/>
    <x v="0"/>
    <x v="0"/>
    <x v="10"/>
    <x v="5"/>
    <x v="0"/>
    <x v="4"/>
    <x v="0"/>
    <x v="2"/>
    <x v="1"/>
    <x v="2"/>
    <x v="2"/>
    <x v="1"/>
    <x v="0"/>
  </r>
  <r>
    <x v="937"/>
    <x v="0"/>
    <x v="1"/>
    <x v="3"/>
    <x v="5"/>
    <x v="4"/>
    <x v="2"/>
    <x v="0"/>
    <x v="0"/>
    <x v="0"/>
    <x v="2"/>
    <x v="4"/>
    <x v="0"/>
    <x v="1"/>
  </r>
  <r>
    <x v="938"/>
    <x v="0"/>
    <x v="0"/>
    <x v="0"/>
    <x v="3"/>
    <x v="2"/>
    <x v="0"/>
    <x v="0"/>
    <x v="2"/>
    <x v="2"/>
    <x v="2"/>
    <x v="40"/>
    <x v="2"/>
    <x v="0"/>
  </r>
  <r>
    <x v="939"/>
    <x v="1"/>
    <x v="1"/>
    <x v="2"/>
    <x v="4"/>
    <x v="3"/>
    <x v="0"/>
    <x v="1"/>
    <x v="2"/>
    <x v="3"/>
    <x v="2"/>
    <x v="5"/>
    <x v="0"/>
    <x v="0"/>
  </r>
  <r>
    <x v="940"/>
    <x v="1"/>
    <x v="0"/>
    <x v="10"/>
    <x v="0"/>
    <x v="4"/>
    <x v="0"/>
    <x v="0"/>
    <x v="0"/>
    <x v="3"/>
    <x v="2"/>
    <x v="11"/>
    <x v="0"/>
    <x v="0"/>
  </r>
  <r>
    <x v="941"/>
    <x v="0"/>
    <x v="0"/>
    <x v="10"/>
    <x v="0"/>
    <x v="4"/>
    <x v="0"/>
    <x v="0"/>
    <x v="0"/>
    <x v="1"/>
    <x v="2"/>
    <x v="17"/>
    <x v="2"/>
    <x v="1"/>
  </r>
  <r>
    <x v="942"/>
    <x v="0"/>
    <x v="0"/>
    <x v="0"/>
    <x v="1"/>
    <x v="1"/>
    <x v="2"/>
    <x v="0"/>
    <x v="2"/>
    <x v="2"/>
    <x v="2"/>
    <x v="9"/>
    <x v="0"/>
    <x v="0"/>
  </r>
  <r>
    <x v="943"/>
    <x v="0"/>
    <x v="0"/>
    <x v="10"/>
    <x v="5"/>
    <x v="0"/>
    <x v="0"/>
    <x v="1"/>
    <x v="2"/>
    <x v="0"/>
    <x v="2"/>
    <x v="0"/>
    <x v="0"/>
    <x v="0"/>
  </r>
  <r>
    <x v="944"/>
    <x v="0"/>
    <x v="0"/>
    <x v="14"/>
    <x v="0"/>
    <x v="0"/>
    <x v="0"/>
    <x v="0"/>
    <x v="0"/>
    <x v="1"/>
    <x v="2"/>
    <x v="17"/>
    <x v="2"/>
    <x v="1"/>
  </r>
  <r>
    <x v="945"/>
    <x v="1"/>
    <x v="1"/>
    <x v="14"/>
    <x v="4"/>
    <x v="0"/>
    <x v="0"/>
    <x v="1"/>
    <x v="1"/>
    <x v="0"/>
    <x v="2"/>
    <x v="13"/>
    <x v="0"/>
    <x v="1"/>
  </r>
  <r>
    <x v="946"/>
    <x v="0"/>
    <x v="0"/>
    <x v="8"/>
    <x v="2"/>
    <x v="0"/>
    <x v="4"/>
    <x v="0"/>
    <x v="2"/>
    <x v="3"/>
    <x v="2"/>
    <x v="18"/>
    <x v="1"/>
    <x v="1"/>
  </r>
  <r>
    <x v="947"/>
    <x v="1"/>
    <x v="0"/>
    <x v="8"/>
    <x v="5"/>
    <x v="2"/>
    <x v="2"/>
    <x v="1"/>
    <x v="4"/>
    <x v="3"/>
    <x v="2"/>
    <x v="12"/>
    <x v="0"/>
    <x v="1"/>
  </r>
  <r>
    <x v="948"/>
    <x v="1"/>
    <x v="0"/>
    <x v="10"/>
    <x v="3"/>
    <x v="4"/>
    <x v="0"/>
    <x v="1"/>
    <x v="0"/>
    <x v="0"/>
    <x v="2"/>
    <x v="8"/>
    <x v="0"/>
    <x v="0"/>
  </r>
  <r>
    <x v="949"/>
    <x v="0"/>
    <x v="1"/>
    <x v="3"/>
    <x v="4"/>
    <x v="3"/>
    <x v="0"/>
    <x v="0"/>
    <x v="2"/>
    <x v="4"/>
    <x v="2"/>
    <x v="39"/>
    <x v="0"/>
    <x v="0"/>
  </r>
  <r>
    <x v="950"/>
    <x v="1"/>
    <x v="0"/>
    <x v="3"/>
    <x v="0"/>
    <x v="4"/>
    <x v="2"/>
    <x v="0"/>
    <x v="0"/>
    <x v="1"/>
    <x v="2"/>
    <x v="17"/>
    <x v="2"/>
    <x v="0"/>
  </r>
  <r>
    <x v="951"/>
    <x v="0"/>
    <x v="1"/>
    <x v="3"/>
    <x v="3"/>
    <x v="0"/>
    <x v="2"/>
    <x v="1"/>
    <x v="1"/>
    <x v="0"/>
    <x v="2"/>
    <x v="13"/>
    <x v="0"/>
    <x v="0"/>
  </r>
  <r>
    <x v="952"/>
    <x v="0"/>
    <x v="0"/>
    <x v="3"/>
    <x v="5"/>
    <x v="0"/>
    <x v="4"/>
    <x v="1"/>
    <x v="1"/>
    <x v="3"/>
    <x v="2"/>
    <x v="14"/>
    <x v="1"/>
    <x v="0"/>
  </r>
  <r>
    <x v="953"/>
    <x v="1"/>
    <x v="0"/>
    <x v="0"/>
    <x v="1"/>
    <x v="1"/>
    <x v="1"/>
    <x v="0"/>
    <x v="1"/>
    <x v="3"/>
    <x v="2"/>
    <x v="25"/>
    <x v="2"/>
    <x v="1"/>
  </r>
  <r>
    <x v="954"/>
    <x v="0"/>
    <x v="1"/>
    <x v="10"/>
    <x v="0"/>
    <x v="0"/>
    <x v="2"/>
    <x v="0"/>
    <x v="1"/>
    <x v="0"/>
    <x v="2"/>
    <x v="28"/>
    <x v="0"/>
    <x v="1"/>
  </r>
  <r>
    <x v="955"/>
    <x v="0"/>
    <x v="0"/>
    <x v="0"/>
    <x v="5"/>
    <x v="2"/>
    <x v="0"/>
    <x v="0"/>
    <x v="2"/>
    <x v="1"/>
    <x v="2"/>
    <x v="1"/>
    <x v="0"/>
    <x v="0"/>
  </r>
  <r>
    <x v="956"/>
    <x v="0"/>
    <x v="0"/>
    <x v="3"/>
    <x v="5"/>
    <x v="4"/>
    <x v="2"/>
    <x v="0"/>
    <x v="0"/>
    <x v="1"/>
    <x v="2"/>
    <x v="11"/>
    <x v="0"/>
    <x v="1"/>
  </r>
  <r>
    <x v="957"/>
    <x v="0"/>
    <x v="0"/>
    <x v="10"/>
    <x v="3"/>
    <x v="1"/>
    <x v="2"/>
    <x v="0"/>
    <x v="2"/>
    <x v="2"/>
    <x v="2"/>
    <x v="25"/>
    <x v="2"/>
    <x v="0"/>
  </r>
  <r>
    <x v="958"/>
    <x v="0"/>
    <x v="1"/>
    <x v="8"/>
    <x v="2"/>
    <x v="4"/>
    <x v="2"/>
    <x v="0"/>
    <x v="0"/>
    <x v="0"/>
    <x v="2"/>
    <x v="15"/>
    <x v="0"/>
    <x v="1"/>
  </r>
  <r>
    <x v="959"/>
    <x v="0"/>
    <x v="1"/>
    <x v="10"/>
    <x v="0"/>
    <x v="1"/>
    <x v="0"/>
    <x v="0"/>
    <x v="1"/>
    <x v="1"/>
    <x v="2"/>
    <x v="12"/>
    <x v="0"/>
    <x v="1"/>
  </r>
  <r>
    <x v="960"/>
    <x v="1"/>
    <x v="1"/>
    <x v="11"/>
    <x v="3"/>
    <x v="1"/>
    <x v="2"/>
    <x v="1"/>
    <x v="3"/>
    <x v="3"/>
    <x v="2"/>
    <x v="12"/>
    <x v="0"/>
    <x v="0"/>
  </r>
  <r>
    <x v="961"/>
    <x v="0"/>
    <x v="0"/>
    <x v="7"/>
    <x v="4"/>
    <x v="0"/>
    <x v="4"/>
    <x v="0"/>
    <x v="4"/>
    <x v="2"/>
    <x v="2"/>
    <x v="24"/>
    <x v="1"/>
    <x v="0"/>
  </r>
  <r>
    <x v="962"/>
    <x v="0"/>
    <x v="1"/>
    <x v="10"/>
    <x v="4"/>
    <x v="1"/>
    <x v="2"/>
    <x v="0"/>
    <x v="2"/>
    <x v="4"/>
    <x v="2"/>
    <x v="10"/>
    <x v="1"/>
    <x v="0"/>
  </r>
  <r>
    <x v="963"/>
    <x v="0"/>
    <x v="0"/>
    <x v="8"/>
    <x v="2"/>
    <x v="0"/>
    <x v="4"/>
    <x v="0"/>
    <x v="2"/>
    <x v="3"/>
    <x v="2"/>
    <x v="29"/>
    <x v="1"/>
    <x v="1"/>
  </r>
  <r>
    <x v="964"/>
    <x v="1"/>
    <x v="1"/>
    <x v="3"/>
    <x v="5"/>
    <x v="1"/>
    <x v="2"/>
    <x v="0"/>
    <x v="1"/>
    <x v="4"/>
    <x v="2"/>
    <x v="16"/>
    <x v="1"/>
    <x v="0"/>
  </r>
  <r>
    <x v="965"/>
    <x v="1"/>
    <x v="0"/>
    <x v="14"/>
    <x v="1"/>
    <x v="0"/>
    <x v="0"/>
    <x v="1"/>
    <x v="1"/>
    <x v="0"/>
    <x v="2"/>
    <x v="8"/>
    <x v="0"/>
    <x v="0"/>
  </r>
  <r>
    <x v="966"/>
    <x v="0"/>
    <x v="0"/>
    <x v="14"/>
    <x v="3"/>
    <x v="4"/>
    <x v="0"/>
    <x v="0"/>
    <x v="0"/>
    <x v="3"/>
    <x v="2"/>
    <x v="6"/>
    <x v="2"/>
    <x v="1"/>
  </r>
  <r>
    <x v="967"/>
    <x v="0"/>
    <x v="1"/>
    <x v="2"/>
    <x v="1"/>
    <x v="0"/>
    <x v="4"/>
    <x v="0"/>
    <x v="1"/>
    <x v="3"/>
    <x v="2"/>
    <x v="16"/>
    <x v="1"/>
    <x v="0"/>
  </r>
  <r>
    <x v="968"/>
    <x v="1"/>
    <x v="1"/>
    <x v="1"/>
    <x v="3"/>
    <x v="3"/>
    <x v="1"/>
    <x v="1"/>
    <x v="2"/>
    <x v="2"/>
    <x v="2"/>
    <x v="40"/>
    <x v="2"/>
    <x v="0"/>
  </r>
  <r>
    <x v="969"/>
    <x v="0"/>
    <x v="1"/>
    <x v="10"/>
    <x v="3"/>
    <x v="4"/>
    <x v="2"/>
    <x v="1"/>
    <x v="0"/>
    <x v="0"/>
    <x v="2"/>
    <x v="32"/>
    <x v="0"/>
    <x v="0"/>
  </r>
  <r>
    <x v="970"/>
    <x v="0"/>
    <x v="0"/>
    <x v="10"/>
    <x v="3"/>
    <x v="1"/>
    <x v="0"/>
    <x v="0"/>
    <x v="2"/>
    <x v="2"/>
    <x v="2"/>
    <x v="23"/>
    <x v="2"/>
    <x v="0"/>
  </r>
  <r>
    <x v="971"/>
    <x v="1"/>
    <x v="0"/>
    <x v="10"/>
    <x v="4"/>
    <x v="3"/>
    <x v="0"/>
    <x v="1"/>
    <x v="2"/>
    <x v="3"/>
    <x v="2"/>
    <x v="36"/>
    <x v="0"/>
    <x v="0"/>
  </r>
  <r>
    <x v="972"/>
    <x v="0"/>
    <x v="0"/>
    <x v="1"/>
    <x v="0"/>
    <x v="2"/>
    <x v="1"/>
    <x v="0"/>
    <x v="1"/>
    <x v="2"/>
    <x v="2"/>
    <x v="31"/>
    <x v="0"/>
    <x v="0"/>
  </r>
  <r>
    <x v="973"/>
    <x v="0"/>
    <x v="1"/>
    <x v="10"/>
    <x v="0"/>
    <x v="1"/>
    <x v="0"/>
    <x v="1"/>
    <x v="1"/>
    <x v="0"/>
    <x v="2"/>
    <x v="15"/>
    <x v="0"/>
    <x v="0"/>
  </r>
  <r>
    <x v="974"/>
    <x v="0"/>
    <x v="1"/>
    <x v="3"/>
    <x v="1"/>
    <x v="4"/>
    <x v="4"/>
    <x v="0"/>
    <x v="2"/>
    <x v="2"/>
    <x v="2"/>
    <x v="39"/>
    <x v="0"/>
    <x v="1"/>
  </r>
  <r>
    <x v="975"/>
    <x v="0"/>
    <x v="1"/>
    <x v="3"/>
    <x v="1"/>
    <x v="4"/>
    <x v="2"/>
    <x v="0"/>
    <x v="0"/>
    <x v="0"/>
    <x v="2"/>
    <x v="11"/>
    <x v="0"/>
    <x v="1"/>
  </r>
  <r>
    <x v="976"/>
    <x v="0"/>
    <x v="0"/>
    <x v="10"/>
    <x v="1"/>
    <x v="0"/>
    <x v="4"/>
    <x v="0"/>
    <x v="2"/>
    <x v="4"/>
    <x v="2"/>
    <x v="29"/>
    <x v="1"/>
    <x v="0"/>
  </r>
  <r>
    <x v="977"/>
    <x v="1"/>
    <x v="0"/>
    <x v="2"/>
    <x v="5"/>
    <x v="4"/>
    <x v="4"/>
    <x v="0"/>
    <x v="2"/>
    <x v="2"/>
    <x v="2"/>
    <x v="27"/>
    <x v="1"/>
    <x v="0"/>
  </r>
  <r>
    <x v="978"/>
    <x v="0"/>
    <x v="1"/>
    <x v="2"/>
    <x v="2"/>
    <x v="1"/>
    <x v="2"/>
    <x v="0"/>
    <x v="4"/>
    <x v="2"/>
    <x v="2"/>
    <x v="12"/>
    <x v="0"/>
    <x v="0"/>
  </r>
  <r>
    <x v="979"/>
    <x v="1"/>
    <x v="1"/>
    <x v="0"/>
    <x v="3"/>
    <x v="2"/>
    <x v="0"/>
    <x v="0"/>
    <x v="1"/>
    <x v="2"/>
    <x v="2"/>
    <x v="23"/>
    <x v="2"/>
    <x v="0"/>
  </r>
  <r>
    <x v="980"/>
    <x v="1"/>
    <x v="0"/>
    <x v="2"/>
    <x v="1"/>
    <x v="0"/>
    <x v="0"/>
    <x v="0"/>
    <x v="4"/>
    <x v="4"/>
    <x v="2"/>
    <x v="8"/>
    <x v="0"/>
    <x v="1"/>
  </r>
  <r>
    <x v="981"/>
    <x v="0"/>
    <x v="1"/>
    <x v="15"/>
    <x v="2"/>
    <x v="1"/>
    <x v="2"/>
    <x v="0"/>
    <x v="3"/>
    <x v="1"/>
    <x v="2"/>
    <x v="30"/>
    <x v="0"/>
    <x v="0"/>
  </r>
  <r>
    <x v="982"/>
    <x v="1"/>
    <x v="1"/>
    <x v="0"/>
    <x v="4"/>
    <x v="1"/>
    <x v="1"/>
    <x v="1"/>
    <x v="1"/>
    <x v="3"/>
    <x v="2"/>
    <x v="15"/>
    <x v="0"/>
    <x v="1"/>
  </r>
  <r>
    <x v="983"/>
    <x v="0"/>
    <x v="1"/>
    <x v="12"/>
    <x v="4"/>
    <x v="4"/>
    <x v="4"/>
    <x v="0"/>
    <x v="2"/>
    <x v="0"/>
    <x v="2"/>
    <x v="3"/>
    <x v="0"/>
    <x v="0"/>
  </r>
  <r>
    <x v="984"/>
    <x v="0"/>
    <x v="1"/>
    <x v="10"/>
    <x v="4"/>
    <x v="2"/>
    <x v="2"/>
    <x v="1"/>
    <x v="2"/>
    <x v="3"/>
    <x v="2"/>
    <x v="28"/>
    <x v="0"/>
    <x v="1"/>
  </r>
  <r>
    <x v="985"/>
    <x v="1"/>
    <x v="0"/>
    <x v="14"/>
    <x v="5"/>
    <x v="0"/>
    <x v="0"/>
    <x v="0"/>
    <x v="2"/>
    <x v="0"/>
    <x v="2"/>
    <x v="0"/>
    <x v="0"/>
    <x v="0"/>
  </r>
  <r>
    <x v="986"/>
    <x v="1"/>
    <x v="1"/>
    <x v="0"/>
    <x v="2"/>
    <x v="2"/>
    <x v="2"/>
    <x v="0"/>
    <x v="3"/>
    <x v="4"/>
    <x v="2"/>
    <x v="2"/>
    <x v="1"/>
    <x v="1"/>
  </r>
  <r>
    <x v="987"/>
    <x v="1"/>
    <x v="0"/>
    <x v="10"/>
    <x v="1"/>
    <x v="4"/>
    <x v="4"/>
    <x v="0"/>
    <x v="2"/>
    <x v="4"/>
    <x v="2"/>
    <x v="29"/>
    <x v="1"/>
    <x v="0"/>
  </r>
  <r>
    <x v="988"/>
    <x v="0"/>
    <x v="1"/>
    <x v="3"/>
    <x v="2"/>
    <x v="0"/>
    <x v="4"/>
    <x v="0"/>
    <x v="2"/>
    <x v="4"/>
    <x v="2"/>
    <x v="18"/>
    <x v="1"/>
    <x v="0"/>
  </r>
  <r>
    <x v="989"/>
    <x v="0"/>
    <x v="1"/>
    <x v="10"/>
    <x v="5"/>
    <x v="0"/>
    <x v="0"/>
    <x v="1"/>
    <x v="4"/>
    <x v="4"/>
    <x v="2"/>
    <x v="0"/>
    <x v="0"/>
    <x v="0"/>
  </r>
  <r>
    <x v="990"/>
    <x v="1"/>
    <x v="0"/>
    <x v="1"/>
    <x v="3"/>
    <x v="2"/>
    <x v="0"/>
    <x v="1"/>
    <x v="2"/>
    <x v="2"/>
    <x v="2"/>
    <x v="22"/>
    <x v="2"/>
    <x v="0"/>
  </r>
  <r>
    <x v="991"/>
    <x v="1"/>
    <x v="0"/>
    <x v="10"/>
    <x v="0"/>
    <x v="4"/>
    <x v="2"/>
    <x v="0"/>
    <x v="0"/>
    <x v="1"/>
    <x v="2"/>
    <x v="4"/>
    <x v="0"/>
    <x v="1"/>
  </r>
  <r>
    <x v="992"/>
    <x v="0"/>
    <x v="1"/>
    <x v="8"/>
    <x v="4"/>
    <x v="1"/>
    <x v="2"/>
    <x v="1"/>
    <x v="0"/>
    <x v="2"/>
    <x v="2"/>
    <x v="38"/>
    <x v="0"/>
    <x v="1"/>
  </r>
  <r>
    <x v="993"/>
    <x v="1"/>
    <x v="1"/>
    <x v="13"/>
    <x v="0"/>
    <x v="1"/>
    <x v="2"/>
    <x v="1"/>
    <x v="4"/>
    <x v="0"/>
    <x v="2"/>
    <x v="20"/>
    <x v="0"/>
    <x v="1"/>
  </r>
  <r>
    <x v="994"/>
    <x v="0"/>
    <x v="1"/>
    <x v="2"/>
    <x v="2"/>
    <x v="1"/>
    <x v="2"/>
    <x v="0"/>
    <x v="4"/>
    <x v="3"/>
    <x v="2"/>
    <x v="30"/>
    <x v="0"/>
    <x v="0"/>
  </r>
  <r>
    <x v="995"/>
    <x v="0"/>
    <x v="1"/>
    <x v="10"/>
    <x v="4"/>
    <x v="2"/>
    <x v="2"/>
    <x v="0"/>
    <x v="2"/>
    <x v="1"/>
    <x v="2"/>
    <x v="9"/>
    <x v="0"/>
    <x v="1"/>
  </r>
  <r>
    <x v="996"/>
    <x v="1"/>
    <x v="1"/>
    <x v="3"/>
    <x v="5"/>
    <x v="4"/>
    <x v="2"/>
    <x v="0"/>
    <x v="0"/>
    <x v="1"/>
    <x v="2"/>
    <x v="11"/>
    <x v="0"/>
    <x v="1"/>
  </r>
  <r>
    <x v="997"/>
    <x v="0"/>
    <x v="1"/>
    <x v="10"/>
    <x v="4"/>
    <x v="0"/>
    <x v="0"/>
    <x v="0"/>
    <x v="0"/>
    <x v="0"/>
    <x v="2"/>
    <x v="13"/>
    <x v="0"/>
    <x v="1"/>
  </r>
  <r>
    <x v="998"/>
    <x v="1"/>
    <x v="1"/>
    <x v="11"/>
    <x v="1"/>
    <x v="0"/>
    <x v="4"/>
    <x v="1"/>
    <x v="4"/>
    <x v="3"/>
    <x v="2"/>
    <x v="13"/>
    <x v="0"/>
    <x v="0"/>
  </r>
  <r>
    <x v="999"/>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C8C9EF-963D-421A-88A1-7CFC35E5522A}" name="PivotTable7"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0:G47" firstHeaderRow="1" firstDataRow="1" firstDataCol="0"/>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6C749A-87C4-49D0-AB64-515173BCB4D9}" name="PivotTable6"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0:C34" firstHeaderRow="1" firstDataRow="2" firstDataCol="1"/>
  <pivotFields count="14">
    <pivotField showAll="0"/>
    <pivotField showAll="0">
      <items count="3">
        <item x="0"/>
        <item h="1" x="1"/>
        <item t="default"/>
      </items>
    </pivotField>
    <pivotField axis="axisCol" showAll="0" sortType="descending">
      <items count="3">
        <item h="1" x="1"/>
        <item x="0"/>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Fields count="1">
    <field x="2"/>
  </colFields>
  <colItems count="2">
    <i>
      <x v="1"/>
    </i>
    <i t="grand">
      <x/>
    </i>
  </colItems>
  <dataFields count="1">
    <dataField name="Percentage of Purchased Bike By Female" fld="13" subtotal="count" baseField="0" baseItem="0"/>
  </dataFields>
  <chartFormats count="17">
    <chartFormat chart="11" format="1" series="1">
      <pivotArea type="data" outline="0" fieldPosition="0">
        <references count="1">
          <reference field="2" count="1" selected="0">
            <x v="0"/>
          </reference>
        </references>
      </pivotArea>
    </chartFormat>
    <chartFormat chart="9" format="5" series="1">
      <pivotArea type="data" outline="0" fieldPosition="0">
        <references count="1">
          <reference field="2" count="1" selected="0">
            <x v="0"/>
          </reference>
        </references>
      </pivotArea>
    </chartFormat>
    <chartFormat chart="7" format="5" series="1">
      <pivotArea type="data" outline="0" fieldPosition="0">
        <references count="1">
          <reference field="2" count="1" selected="0">
            <x v="0"/>
          </reference>
        </references>
      </pivotArea>
    </chartFormat>
    <chartFormat chart="9" format="6" series="1">
      <pivotArea type="data" outline="0" fieldPosition="0">
        <references count="2">
          <reference field="4294967294" count="1" selected="0">
            <x v="0"/>
          </reference>
          <reference field="2" count="1" selected="0">
            <x v="0"/>
          </reference>
        </references>
      </pivotArea>
    </chartFormat>
    <chartFormat chart="7" format="6" series="1">
      <pivotArea type="data" outline="0" fieldPosition="0">
        <references count="2">
          <reference field="4294967294" count="1" selected="0">
            <x v="0"/>
          </reference>
          <reference field="2" count="1" selected="0">
            <x v="0"/>
          </reference>
        </references>
      </pivotArea>
    </chartFormat>
    <chartFormat chart="11" format="2" series="1">
      <pivotArea type="data" outline="0" fieldPosition="0">
        <references count="2">
          <reference field="4294967294" count="1" selected="0">
            <x v="0"/>
          </reference>
          <reference field="2" count="1" selected="0">
            <x v="0"/>
          </reference>
        </references>
      </pivotArea>
    </chartFormat>
    <chartFormat chart="11" format="3">
      <pivotArea type="data" outline="0" fieldPosition="0">
        <references count="3">
          <reference field="4294967294" count="1" selected="0">
            <x v="0"/>
          </reference>
          <reference field="2" count="1" selected="0">
            <x v="0"/>
          </reference>
          <reference field="13" count="1" selected="0">
            <x v="0"/>
          </reference>
        </references>
      </pivotArea>
    </chartFormat>
    <chartFormat chart="11" format="4">
      <pivotArea type="data" outline="0" fieldPosition="0">
        <references count="3">
          <reference field="4294967294" count="1" selected="0">
            <x v="0"/>
          </reference>
          <reference field="2"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2" count="1" selected="0">
            <x v="1"/>
          </reference>
        </references>
      </pivotArea>
    </chartFormat>
    <chartFormat chart="16" format="7">
      <pivotArea type="data" outline="0" fieldPosition="0">
        <references count="3">
          <reference field="4294967294" count="1" selected="0">
            <x v="0"/>
          </reference>
          <reference field="2" count="1" selected="0">
            <x v="1"/>
          </reference>
          <reference field="13" count="1" selected="0">
            <x v="0"/>
          </reference>
        </references>
      </pivotArea>
    </chartFormat>
    <chartFormat chart="16" format="8">
      <pivotArea type="data" outline="0" fieldPosition="0">
        <references count="3">
          <reference field="4294967294" count="1" selected="0">
            <x v="0"/>
          </reference>
          <reference field="2" count="1" selected="0">
            <x v="1"/>
          </reference>
          <reference field="13" count="1" selected="0">
            <x v="1"/>
          </reference>
        </references>
      </pivotArea>
    </chartFormat>
    <chartFormat chart="17" format="9" series="1">
      <pivotArea type="data" outline="0" fieldPosition="0">
        <references count="2">
          <reference field="4294967294" count="1" selected="0">
            <x v="0"/>
          </reference>
          <reference field="2" count="1" selected="0">
            <x v="1"/>
          </reference>
        </references>
      </pivotArea>
    </chartFormat>
    <chartFormat chart="17" format="10">
      <pivotArea type="data" outline="0" fieldPosition="0">
        <references count="3">
          <reference field="4294967294" count="1" selected="0">
            <x v="0"/>
          </reference>
          <reference field="2" count="1" selected="0">
            <x v="1"/>
          </reference>
          <reference field="13" count="1" selected="0">
            <x v="0"/>
          </reference>
        </references>
      </pivotArea>
    </chartFormat>
    <chartFormat chart="17" format="11">
      <pivotArea type="data" outline="0" fieldPosition="0">
        <references count="3">
          <reference field="4294967294" count="1" selected="0">
            <x v="0"/>
          </reference>
          <reference field="2" count="1" selected="0">
            <x v="1"/>
          </reference>
          <reference field="13" count="1" selected="0">
            <x v="1"/>
          </reference>
        </references>
      </pivotArea>
    </chartFormat>
    <chartFormat chart="18" format="12" series="1">
      <pivotArea type="data" outline="0" fieldPosition="0">
        <references count="2">
          <reference field="4294967294" count="1" selected="0">
            <x v="0"/>
          </reference>
          <reference field="2" count="1" selected="0">
            <x v="1"/>
          </reference>
        </references>
      </pivotArea>
    </chartFormat>
    <chartFormat chart="18" format="13">
      <pivotArea type="data" outline="0" fieldPosition="0">
        <references count="3">
          <reference field="4294967294" count="1" selected="0">
            <x v="0"/>
          </reference>
          <reference field="2" count="1" selected="0">
            <x v="1"/>
          </reference>
          <reference field="13" count="1" selected="0">
            <x v="0"/>
          </reference>
        </references>
      </pivotArea>
    </chartFormat>
    <chartFormat chart="18" format="14">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C476D4-B8DD-4848-BD2A-16375F54C401}" name="PivotTable4"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6:C20" firstHeaderRow="1" firstDataRow="2" firstDataCol="1"/>
  <pivotFields count="14">
    <pivotField showAll="0"/>
    <pivotField showAll="0">
      <items count="3">
        <item x="0"/>
        <item h="1" x="1"/>
        <item t="default"/>
      </items>
    </pivotField>
    <pivotField axis="axisCol" showAll="0" sortType="descending">
      <items count="3">
        <item x="1"/>
        <item h="1" x="0"/>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Fields count="1">
    <field x="2"/>
  </colFields>
  <colItems count="2">
    <i>
      <x/>
    </i>
    <i t="grand">
      <x/>
    </i>
  </colItems>
  <dataFields count="1">
    <dataField name="Percentage of Purchased Bike By Male" fld="13" subtotal="count" baseField="0" baseItem="0"/>
  </dataFields>
  <chartFormats count="9">
    <chartFormat chart="15" format="8" series="1">
      <pivotArea type="data" outline="0" fieldPosition="0">
        <references count="2">
          <reference field="4294967294" count="1" selected="0">
            <x v="0"/>
          </reference>
          <reference field="2" count="1" selected="0">
            <x v="0"/>
          </reference>
        </references>
      </pivotArea>
    </chartFormat>
    <chartFormat chart="15" format="9">
      <pivotArea type="data" outline="0" fieldPosition="0">
        <references count="3">
          <reference field="4294967294" count="1" selected="0">
            <x v="0"/>
          </reference>
          <reference field="2" count="1" selected="0">
            <x v="0"/>
          </reference>
          <reference field="13" count="1" selected="0">
            <x v="0"/>
          </reference>
        </references>
      </pivotArea>
    </chartFormat>
    <chartFormat chart="15" format="10">
      <pivotArea type="data" outline="0" fieldPosition="0">
        <references count="3">
          <reference field="4294967294" count="1" selected="0">
            <x v="0"/>
          </reference>
          <reference field="2" count="1" selected="0">
            <x v="0"/>
          </reference>
          <reference field="13" count="1" selected="0">
            <x v="1"/>
          </reference>
        </references>
      </pivotArea>
    </chartFormat>
    <chartFormat chart="16" format="11" series="1">
      <pivotArea type="data" outline="0" fieldPosition="0">
        <references count="2">
          <reference field="4294967294" count="1" selected="0">
            <x v="0"/>
          </reference>
          <reference field="2" count="1" selected="0">
            <x v="0"/>
          </reference>
        </references>
      </pivotArea>
    </chartFormat>
    <chartFormat chart="16" format="12">
      <pivotArea type="data" outline="0" fieldPosition="0">
        <references count="3">
          <reference field="4294967294" count="1" selected="0">
            <x v="0"/>
          </reference>
          <reference field="2" count="1" selected="0">
            <x v="0"/>
          </reference>
          <reference field="13" count="1" selected="0">
            <x v="0"/>
          </reference>
        </references>
      </pivotArea>
    </chartFormat>
    <chartFormat chart="16" format="13">
      <pivotArea type="data" outline="0" fieldPosition="0">
        <references count="3">
          <reference field="4294967294" count="1" selected="0">
            <x v="0"/>
          </reference>
          <reference field="2" count="1" selected="0">
            <x v="0"/>
          </reference>
          <reference field="13" count="1" selected="0">
            <x v="1"/>
          </reference>
        </references>
      </pivotArea>
    </chartFormat>
    <chartFormat chart="17" format="14" series="1">
      <pivotArea type="data" outline="0" fieldPosition="0">
        <references count="2">
          <reference field="4294967294" count="1" selected="0">
            <x v="0"/>
          </reference>
          <reference field="2" count="1" selected="0">
            <x v="0"/>
          </reference>
        </references>
      </pivotArea>
    </chartFormat>
    <chartFormat chart="17" format="15">
      <pivotArea type="data" outline="0" fieldPosition="0">
        <references count="3">
          <reference field="4294967294" count="1" selected="0">
            <x v="0"/>
          </reference>
          <reference field="2" count="1" selected="0">
            <x v="0"/>
          </reference>
          <reference field="13" count="1" selected="0">
            <x v="0"/>
          </reference>
        </references>
      </pivotArea>
    </chartFormat>
    <chartFormat chart="17" format="16">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D20926-658E-45C5-983B-491D5EB4A908}" name="PurchaseByAge"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6:D6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8" format="25" series="1">
      <pivotArea type="data" outline="0" fieldPosition="0">
        <references count="2">
          <reference field="4294967294" count="1" selected="0">
            <x v="0"/>
          </reference>
          <reference field="13" count="1" selected="0">
            <x v="0"/>
          </reference>
        </references>
      </pivotArea>
    </chartFormat>
    <chartFormat chart="8" format="26">
      <pivotArea type="data" outline="0" fieldPosition="0">
        <references count="3">
          <reference field="4294967294" count="1" selected="0">
            <x v="0"/>
          </reference>
          <reference field="12" count="1" selected="0">
            <x v="2"/>
          </reference>
          <reference field="13" count="1" selected="0">
            <x v="0"/>
          </reference>
        </references>
      </pivotArea>
    </chartFormat>
    <chartFormat chart="8" format="27" series="1">
      <pivotArea type="data" outline="0" fieldPosition="0">
        <references count="2">
          <reference field="4294967294" count="1" selected="0">
            <x v="0"/>
          </reference>
          <reference field="13" count="1" selected="0">
            <x v="1"/>
          </reference>
        </references>
      </pivotArea>
    </chartFormat>
    <chartFormat chart="8" format="28">
      <pivotArea type="data" outline="0" fieldPosition="0">
        <references count="3">
          <reference field="4294967294" count="1" selected="0">
            <x v="0"/>
          </reference>
          <reference field="12" count="1" selected="0">
            <x v="2"/>
          </reference>
          <reference field="13" count="1" selected="0">
            <x v="1"/>
          </reference>
        </references>
      </pivotArea>
    </chartFormat>
    <chartFormat chart="8" format="29">
      <pivotArea type="data" outline="0" fieldPosition="0">
        <references count="3">
          <reference field="4294967294" count="1" selected="0">
            <x v="0"/>
          </reference>
          <reference field="1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EDF2F5-873F-4B94-8F8F-21302F045D76}" name="PurchaseByDistance"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0:D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Number of People" fld="13" subtotal="count" baseField="9" baseItem="0"/>
  </dataFields>
  <chartFormats count="8">
    <chartFormat chart="9" format="16" series="1">
      <pivotArea type="data" outline="0" fieldPosition="0">
        <references count="2">
          <reference field="4294967294" count="1" selected="0">
            <x v="0"/>
          </reference>
          <reference field="13" count="1" selected="0">
            <x v="0"/>
          </reference>
        </references>
      </pivotArea>
    </chartFormat>
    <chartFormat chart="9" format="17">
      <pivotArea type="data" outline="0" fieldPosition="0">
        <references count="3">
          <reference field="4294967294" count="1" selected="0">
            <x v="0"/>
          </reference>
          <reference field="9" count="1" selected="0">
            <x v="2"/>
          </reference>
          <reference field="13" count="1" selected="0">
            <x v="0"/>
          </reference>
        </references>
      </pivotArea>
    </chartFormat>
    <chartFormat chart="9" format="18">
      <pivotArea type="data" outline="0" fieldPosition="0">
        <references count="3">
          <reference field="4294967294" count="1" selected="0">
            <x v="0"/>
          </reference>
          <reference field="9" count="1" selected="0">
            <x v="4"/>
          </reference>
          <reference field="13" count="1" selected="0">
            <x v="0"/>
          </reference>
        </references>
      </pivotArea>
    </chartFormat>
    <chartFormat chart="9" format="19">
      <pivotArea type="data" outline="0" fieldPosition="0">
        <references count="3">
          <reference field="4294967294" count="1" selected="0">
            <x v="0"/>
          </reference>
          <reference field="9" count="1" selected="0">
            <x v="5"/>
          </reference>
          <reference field="13" count="1" selected="0">
            <x v="0"/>
          </reference>
        </references>
      </pivotArea>
    </chartFormat>
    <chartFormat chart="9" format="20" series="1">
      <pivotArea type="data" outline="0" fieldPosition="0">
        <references count="2">
          <reference field="4294967294" count="1" selected="0">
            <x v="0"/>
          </reference>
          <reference field="13" count="1" selected="0">
            <x v="1"/>
          </reference>
        </references>
      </pivotArea>
    </chartFormat>
    <chartFormat chart="9" format="21">
      <pivotArea type="data" outline="0" fieldPosition="0">
        <references count="3">
          <reference field="4294967294" count="1" selected="0">
            <x v="0"/>
          </reference>
          <reference field="9" count="1" selected="0">
            <x v="2"/>
          </reference>
          <reference field="13" count="1" selected="0">
            <x v="1"/>
          </reference>
        </references>
      </pivotArea>
    </chartFormat>
    <chartFormat chart="9" format="22">
      <pivotArea type="data" outline="0" fieldPosition="0">
        <references count="3">
          <reference field="4294967294" count="1" selected="0">
            <x v="0"/>
          </reference>
          <reference field="9" count="1" selected="0">
            <x v="4"/>
          </reference>
          <reference field="13" count="1" selected="0">
            <x v="1"/>
          </reference>
        </references>
      </pivotArea>
    </chartFormat>
    <chartFormat chart="9" format="23">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7BA0A1-2AFC-4781-8A5A-7ACBD6BEDEFA}" name="PurchaseByIncome"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3" firstHeaderRow="1" firstDataRow="2" firstDataCol="1"/>
  <pivotFields count="14">
    <pivotField showAll="0"/>
    <pivotField showAll="0">
      <items count="3">
        <item x="0"/>
        <item h="1" x="1"/>
        <item t="default"/>
      </items>
    </pivotField>
    <pivotField showAll="0"/>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Items count="1">
    <i/>
  </rowItems>
  <colFields count="1">
    <field x="13"/>
  </colFields>
  <colItems count="3">
    <i>
      <x/>
    </i>
    <i>
      <x v="1"/>
    </i>
    <i t="grand">
      <x/>
    </i>
  </colItems>
  <dataFields count="1">
    <dataField name="Average Income" fld="3" subtotal="average" baseField="0" baseItem="0"/>
  </dataFields>
  <chartFormats count="9">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 chart="8" format="7">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71F3AE1-C6A1-4B62-8C62-332B71908845}" sourceName="Education">
  <pivotTables>
    <pivotTable tabId="5" name="PivotTable7"/>
    <pivotTable tabId="5" name="PivotTable4"/>
    <pivotTable tabId="5" name="PivotTable6"/>
    <pivotTable tabId="5" name="PurchaseByAge"/>
    <pivotTable tabId="5" name="PurchaseByDistance"/>
    <pivotTable tabId="5" name="PurchaseByIncome"/>
  </pivotTables>
  <data>
    <tabular pivotCacheId="1987863892">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378608-04F5-427F-ACB2-D82806FADBA9}" sourceName="Marital Status">
  <pivotTables>
    <pivotTable tabId="5" name="PivotTable7"/>
    <pivotTable tabId="5" name="PivotTable4"/>
    <pivotTable tabId="5" name="PivotTable6"/>
    <pivotTable tabId="5" name="PurchaseByAge"/>
    <pivotTable tabId="5" name="PurchaseByDistance"/>
    <pivotTable tabId="5" name="PurchaseByIncome"/>
  </pivotTables>
  <data>
    <tabular pivotCacheId="1987863892">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8D568D-500A-4E09-8314-861403BA7C7A}" sourceName="Region">
  <pivotTables>
    <pivotTable tabId="5" name="PivotTable7"/>
    <pivotTable tabId="5" name="PivotTable4"/>
    <pivotTable tabId="5" name="PivotTable6"/>
    <pivotTable tabId="5" name="PurchaseByAge"/>
    <pivotTable tabId="5" name="PurchaseByDistance"/>
    <pivotTable tabId="5" name="PurchaseByIncome"/>
  </pivotTables>
  <data>
    <tabular pivotCacheId="198786389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97B8F50A-F86E-4810-8BD1-EDF80F244928}" cache="Slicer_Education" caption="Education" columnCount="5" style="SlicerStyleDark5" rowHeight="274320"/>
  <slicer name="Marital Status" xr10:uid="{A93AC6E4-5989-4B62-8B69-0900C1B8A65A}" cache="Slicer_Marital_Status" caption="Marital Status" columnCount="2" style="SlicerStyleDark5" rowHeight="274320"/>
  <slicer name="Region" xr10:uid="{7A1BDEA4-23DA-4697-AD85-A375CEE3AB71}" cache="Slicer_Region" caption="Region" columnCount="3" style="SlicerStyleDark5" rowHeight="27432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8" zoomScaleNormal="100" workbookViewId="0">
      <selection activeCell="C1" sqref="C1:C1048576"/>
    </sheetView>
  </sheetViews>
  <sheetFormatPr defaultColWidth="11.90625" defaultRowHeight="14.5"/>
  <cols>
    <col min="13" max="13" width="15.453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C5994-0FFE-45C6-BFB1-C292CB1D8F78}">
  <dimension ref="A1:N1001"/>
  <sheetViews>
    <sheetView zoomScale="55" zoomScaleNormal="55" workbookViewId="0">
      <selection activeCell="N1" sqref="N1"/>
    </sheetView>
  </sheetViews>
  <sheetFormatPr defaultRowHeight="14.5"/>
  <cols>
    <col min="1" max="1" width="5.81640625" bestFit="1" customWidth="1"/>
    <col min="2" max="2" width="14.63281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IF(L2&gt;=55,"Senior",IF(L2&gt;=35,"Middle Age",IF(L2&gt;=18,"Young",IF(L2&gt;=12,"Teenager","Children"))))</f>
        <v>Middle Age</v>
      </c>
      <c r="N2" t="s">
        <v>18</v>
      </c>
    </row>
    <row r="3" spans="1:14">
      <c r="A3">
        <v>24107</v>
      </c>
      <c r="B3" t="s">
        <v>36</v>
      </c>
      <c r="C3" t="s">
        <v>38</v>
      </c>
      <c r="D3" s="3">
        <v>30000</v>
      </c>
      <c r="E3">
        <v>3</v>
      </c>
      <c r="F3" t="s">
        <v>19</v>
      </c>
      <c r="G3" t="s">
        <v>20</v>
      </c>
      <c r="H3" t="s">
        <v>15</v>
      </c>
      <c r="I3">
        <v>1</v>
      </c>
      <c r="J3" t="s">
        <v>16</v>
      </c>
      <c r="K3" t="s">
        <v>17</v>
      </c>
      <c r="L3">
        <v>43</v>
      </c>
      <c r="M3" t="str">
        <f t="shared" ref="M3:M66" si="0">IF(L3&gt;=55,"Senior",IF(L3&gt;=35,"Middle Age",IF(L3&gt;=18,"Young",IF(L3&gt;=12,"Teenager","Children"))))</f>
        <v>Middle Age</v>
      </c>
      <c r="N3" t="s">
        <v>18</v>
      </c>
    </row>
    <row r="4" spans="1:14">
      <c r="A4">
        <v>14177</v>
      </c>
      <c r="B4" t="s">
        <v>36</v>
      </c>
      <c r="C4" t="s">
        <v>38</v>
      </c>
      <c r="D4" s="3">
        <v>80000</v>
      </c>
      <c r="E4">
        <v>5</v>
      </c>
      <c r="F4" t="s">
        <v>19</v>
      </c>
      <c r="G4" t="s">
        <v>21</v>
      </c>
      <c r="H4" t="s">
        <v>18</v>
      </c>
      <c r="I4">
        <v>2</v>
      </c>
      <c r="J4" t="s">
        <v>22</v>
      </c>
      <c r="K4" t="s">
        <v>17</v>
      </c>
      <c r="L4">
        <v>60</v>
      </c>
      <c r="M4" t="str">
        <f t="shared" si="0"/>
        <v>Senior</v>
      </c>
      <c r="N4" t="s">
        <v>18</v>
      </c>
    </row>
    <row r="5" spans="1:14">
      <c r="A5">
        <v>24381</v>
      </c>
      <c r="B5" t="s">
        <v>37</v>
      </c>
      <c r="C5" t="s">
        <v>38</v>
      </c>
      <c r="D5" s="3">
        <v>70000</v>
      </c>
      <c r="E5">
        <v>0</v>
      </c>
      <c r="F5" t="s">
        <v>13</v>
      </c>
      <c r="G5" t="s">
        <v>21</v>
      </c>
      <c r="H5" t="s">
        <v>15</v>
      </c>
      <c r="I5">
        <v>1</v>
      </c>
      <c r="J5" t="s">
        <v>23</v>
      </c>
      <c r="K5" t="s">
        <v>24</v>
      </c>
      <c r="L5">
        <v>41</v>
      </c>
      <c r="M5" t="str">
        <f t="shared" si="0"/>
        <v>Middle Age</v>
      </c>
      <c r="N5" t="s">
        <v>15</v>
      </c>
    </row>
    <row r="6" spans="1:14">
      <c r="A6">
        <v>25597</v>
      </c>
      <c r="B6" t="s">
        <v>37</v>
      </c>
      <c r="C6" t="s">
        <v>38</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38</v>
      </c>
      <c r="D8" s="3">
        <v>160000</v>
      </c>
      <c r="E8">
        <v>2</v>
      </c>
      <c r="F8" t="s">
        <v>27</v>
      </c>
      <c r="G8" t="s">
        <v>28</v>
      </c>
      <c r="H8" t="s">
        <v>15</v>
      </c>
      <c r="I8">
        <v>4</v>
      </c>
      <c r="J8" t="s">
        <v>16</v>
      </c>
      <c r="K8" t="s">
        <v>24</v>
      </c>
      <c r="L8">
        <v>33</v>
      </c>
      <c r="M8" t="str">
        <f t="shared" si="0"/>
        <v>Young</v>
      </c>
      <c r="N8" t="s">
        <v>15</v>
      </c>
    </row>
    <row r="9" spans="1:14">
      <c r="A9">
        <v>19364</v>
      </c>
      <c r="B9" t="s">
        <v>36</v>
      </c>
      <c r="C9" t="s">
        <v>38</v>
      </c>
      <c r="D9" s="3">
        <v>40000</v>
      </c>
      <c r="E9">
        <v>1</v>
      </c>
      <c r="F9" t="s">
        <v>13</v>
      </c>
      <c r="G9" t="s">
        <v>14</v>
      </c>
      <c r="H9" t="s">
        <v>15</v>
      </c>
      <c r="I9">
        <v>0</v>
      </c>
      <c r="J9" t="s">
        <v>16</v>
      </c>
      <c r="K9" t="s">
        <v>17</v>
      </c>
      <c r="L9">
        <v>43</v>
      </c>
      <c r="M9" t="str">
        <f t="shared" si="0"/>
        <v>Middle Age</v>
      </c>
      <c r="N9" t="s">
        <v>15</v>
      </c>
    </row>
    <row r="10" spans="1:14">
      <c r="A10">
        <v>22155</v>
      </c>
      <c r="B10" t="s">
        <v>36</v>
      </c>
      <c r="C10" t="s">
        <v>38</v>
      </c>
      <c r="D10" s="3">
        <v>20000</v>
      </c>
      <c r="E10">
        <v>2</v>
      </c>
      <c r="F10" t="s">
        <v>29</v>
      </c>
      <c r="G10" t="s">
        <v>20</v>
      </c>
      <c r="H10" t="s">
        <v>15</v>
      </c>
      <c r="I10">
        <v>2</v>
      </c>
      <c r="J10" t="s">
        <v>23</v>
      </c>
      <c r="K10" t="s">
        <v>24</v>
      </c>
      <c r="L10">
        <v>58</v>
      </c>
      <c r="M10" t="str">
        <f t="shared" si="0"/>
        <v>Senior</v>
      </c>
      <c r="N10" t="s">
        <v>18</v>
      </c>
    </row>
    <row r="11" spans="1:14">
      <c r="A11">
        <v>19280</v>
      </c>
      <c r="B11" t="s">
        <v>36</v>
      </c>
      <c r="C11" t="s">
        <v>38</v>
      </c>
      <c r="D11" s="3">
        <v>120000</v>
      </c>
      <c r="E11">
        <v>2</v>
      </c>
      <c r="F11" t="s">
        <v>19</v>
      </c>
      <c r="G11" t="s">
        <v>25</v>
      </c>
      <c r="H11" t="s">
        <v>15</v>
      </c>
      <c r="I11">
        <v>1</v>
      </c>
      <c r="J11" t="s">
        <v>16</v>
      </c>
      <c r="K11" t="s">
        <v>17</v>
      </c>
      <c r="L11">
        <v>40</v>
      </c>
      <c r="M11" t="str">
        <f t="shared" si="0"/>
        <v>Middle Age</v>
      </c>
      <c r="N11" t="s">
        <v>15</v>
      </c>
    </row>
    <row r="12" spans="1:14">
      <c r="A12">
        <v>22173</v>
      </c>
      <c r="B12" t="s">
        <v>36</v>
      </c>
      <c r="C12" t="s">
        <v>39</v>
      </c>
      <c r="D12" s="3">
        <v>30000</v>
      </c>
      <c r="E12">
        <v>3</v>
      </c>
      <c r="F12" t="s">
        <v>27</v>
      </c>
      <c r="G12" t="s">
        <v>14</v>
      </c>
      <c r="H12" t="s">
        <v>18</v>
      </c>
      <c r="I12">
        <v>2</v>
      </c>
      <c r="J12" t="s">
        <v>26</v>
      </c>
      <c r="K12" t="s">
        <v>24</v>
      </c>
      <c r="L12">
        <v>54</v>
      </c>
      <c r="M12" t="str">
        <f t="shared" si="0"/>
        <v>Middle Age</v>
      </c>
      <c r="N12" t="s">
        <v>15</v>
      </c>
    </row>
    <row r="13" spans="1:14">
      <c r="A13">
        <v>12697</v>
      </c>
      <c r="B13" t="s">
        <v>37</v>
      </c>
      <c r="C13" t="s">
        <v>39</v>
      </c>
      <c r="D13" s="3">
        <v>90000</v>
      </c>
      <c r="E13">
        <v>0</v>
      </c>
      <c r="F13" t="s">
        <v>13</v>
      </c>
      <c r="G13" t="s">
        <v>21</v>
      </c>
      <c r="H13" t="s">
        <v>18</v>
      </c>
      <c r="I13">
        <v>4</v>
      </c>
      <c r="J13" t="s">
        <v>45</v>
      </c>
      <c r="K13" t="s">
        <v>24</v>
      </c>
      <c r="L13">
        <v>36</v>
      </c>
      <c r="M13" t="str">
        <f t="shared" si="0"/>
        <v>Middle Age</v>
      </c>
      <c r="N13" t="s">
        <v>18</v>
      </c>
    </row>
    <row r="14" spans="1:14">
      <c r="A14">
        <v>11434</v>
      </c>
      <c r="B14" t="s">
        <v>36</v>
      </c>
      <c r="C14" t="s">
        <v>38</v>
      </c>
      <c r="D14" s="3">
        <v>170000</v>
      </c>
      <c r="E14">
        <v>5</v>
      </c>
      <c r="F14" t="s">
        <v>19</v>
      </c>
      <c r="G14" t="s">
        <v>21</v>
      </c>
      <c r="H14" t="s">
        <v>15</v>
      </c>
      <c r="I14">
        <v>0</v>
      </c>
      <c r="J14" t="s">
        <v>16</v>
      </c>
      <c r="K14" t="s">
        <v>17</v>
      </c>
      <c r="L14">
        <v>55</v>
      </c>
      <c r="M14" t="str">
        <f t="shared" si="0"/>
        <v>Senior</v>
      </c>
      <c r="N14" t="s">
        <v>18</v>
      </c>
    </row>
    <row r="15" spans="1:14">
      <c r="A15">
        <v>25323</v>
      </c>
      <c r="B15" t="s">
        <v>36</v>
      </c>
      <c r="C15" t="s">
        <v>38</v>
      </c>
      <c r="D15" s="3">
        <v>40000</v>
      </c>
      <c r="E15">
        <v>2</v>
      </c>
      <c r="F15" t="s">
        <v>19</v>
      </c>
      <c r="G15" t="s">
        <v>20</v>
      </c>
      <c r="H15" t="s">
        <v>15</v>
      </c>
      <c r="I15">
        <v>1</v>
      </c>
      <c r="J15" t="s">
        <v>26</v>
      </c>
      <c r="K15" t="s">
        <v>17</v>
      </c>
      <c r="L15">
        <v>35</v>
      </c>
      <c r="M15" t="str">
        <f t="shared" si="0"/>
        <v>Middle Age</v>
      </c>
      <c r="N15" t="s">
        <v>15</v>
      </c>
    </row>
    <row r="16" spans="1:14">
      <c r="A16">
        <v>23542</v>
      </c>
      <c r="B16" t="s">
        <v>37</v>
      </c>
      <c r="C16" t="s">
        <v>38</v>
      </c>
      <c r="D16" s="3">
        <v>60000</v>
      </c>
      <c r="E16">
        <v>1</v>
      </c>
      <c r="F16" t="s">
        <v>19</v>
      </c>
      <c r="G16" t="s">
        <v>14</v>
      </c>
      <c r="H16" t="s">
        <v>18</v>
      </c>
      <c r="I16">
        <v>1</v>
      </c>
      <c r="J16" t="s">
        <v>16</v>
      </c>
      <c r="K16" t="s">
        <v>24</v>
      </c>
      <c r="L16">
        <v>45</v>
      </c>
      <c r="M16" t="str">
        <f t="shared" si="0"/>
        <v>Middle Age</v>
      </c>
      <c r="N16" t="s">
        <v>15</v>
      </c>
    </row>
    <row r="17" spans="1:14">
      <c r="A17">
        <v>20870</v>
      </c>
      <c r="B17" t="s">
        <v>37</v>
      </c>
      <c r="C17" t="s">
        <v>39</v>
      </c>
      <c r="D17" s="3">
        <v>10000</v>
      </c>
      <c r="E17">
        <v>2</v>
      </c>
      <c r="F17" t="s">
        <v>27</v>
      </c>
      <c r="G17" t="s">
        <v>25</v>
      </c>
      <c r="H17" t="s">
        <v>15</v>
      </c>
      <c r="I17">
        <v>1</v>
      </c>
      <c r="J17" t="s">
        <v>16</v>
      </c>
      <c r="K17" t="s">
        <v>17</v>
      </c>
      <c r="L17">
        <v>38</v>
      </c>
      <c r="M17" t="str">
        <f t="shared" si="0"/>
        <v>Middle Age</v>
      </c>
      <c r="N17" t="s">
        <v>15</v>
      </c>
    </row>
    <row r="18" spans="1:14">
      <c r="A18">
        <v>23316</v>
      </c>
      <c r="B18" t="s">
        <v>37</v>
      </c>
      <c r="C18" t="s">
        <v>38</v>
      </c>
      <c r="D18" s="3">
        <v>30000</v>
      </c>
      <c r="E18">
        <v>3</v>
      </c>
      <c r="F18" t="s">
        <v>19</v>
      </c>
      <c r="G18" t="s">
        <v>20</v>
      </c>
      <c r="H18" t="s">
        <v>18</v>
      </c>
      <c r="I18">
        <v>2</v>
      </c>
      <c r="J18" t="s">
        <v>26</v>
      </c>
      <c r="K18" t="s">
        <v>24</v>
      </c>
      <c r="L18">
        <v>59</v>
      </c>
      <c r="M18" t="str">
        <f t="shared" si="0"/>
        <v>Senior</v>
      </c>
      <c r="N18" t="s">
        <v>15</v>
      </c>
    </row>
    <row r="19" spans="1:14">
      <c r="A19">
        <v>12610</v>
      </c>
      <c r="B19" t="s">
        <v>36</v>
      </c>
      <c r="C19" t="s">
        <v>39</v>
      </c>
      <c r="D19" s="3">
        <v>30000</v>
      </c>
      <c r="E19">
        <v>1</v>
      </c>
      <c r="F19" t="s">
        <v>13</v>
      </c>
      <c r="G19" t="s">
        <v>20</v>
      </c>
      <c r="H19" t="s">
        <v>15</v>
      </c>
      <c r="I19">
        <v>0</v>
      </c>
      <c r="J19" t="s">
        <v>16</v>
      </c>
      <c r="K19" t="s">
        <v>17</v>
      </c>
      <c r="L19">
        <v>47</v>
      </c>
      <c r="M19" t="str">
        <f t="shared" si="0"/>
        <v>Middle Age</v>
      </c>
      <c r="N19" t="s">
        <v>18</v>
      </c>
    </row>
    <row r="20" spans="1:14">
      <c r="A20">
        <v>27183</v>
      </c>
      <c r="B20" t="s">
        <v>37</v>
      </c>
      <c r="C20" t="s">
        <v>38</v>
      </c>
      <c r="D20" s="3">
        <v>40000</v>
      </c>
      <c r="E20">
        <v>2</v>
      </c>
      <c r="F20" t="s">
        <v>19</v>
      </c>
      <c r="G20" t="s">
        <v>20</v>
      </c>
      <c r="H20" t="s">
        <v>15</v>
      </c>
      <c r="I20">
        <v>1</v>
      </c>
      <c r="J20" t="s">
        <v>26</v>
      </c>
      <c r="K20" t="s">
        <v>17</v>
      </c>
      <c r="L20">
        <v>35</v>
      </c>
      <c r="M20" t="str">
        <f t="shared" si="0"/>
        <v>Middle Age</v>
      </c>
      <c r="N20" t="s">
        <v>15</v>
      </c>
    </row>
    <row r="21" spans="1:14">
      <c r="A21">
        <v>25940</v>
      </c>
      <c r="B21" t="s">
        <v>37</v>
      </c>
      <c r="C21" t="s">
        <v>38</v>
      </c>
      <c r="D21" s="3">
        <v>20000</v>
      </c>
      <c r="E21">
        <v>2</v>
      </c>
      <c r="F21" t="s">
        <v>29</v>
      </c>
      <c r="G21" t="s">
        <v>20</v>
      </c>
      <c r="H21" t="s">
        <v>15</v>
      </c>
      <c r="I21">
        <v>2</v>
      </c>
      <c r="J21" t="s">
        <v>23</v>
      </c>
      <c r="K21" t="s">
        <v>24</v>
      </c>
      <c r="L21">
        <v>55</v>
      </c>
      <c r="M21" t="str">
        <f t="shared" si="0"/>
        <v>Senior</v>
      </c>
      <c r="N21" t="s">
        <v>15</v>
      </c>
    </row>
    <row r="22" spans="1:14">
      <c r="A22">
        <v>25598</v>
      </c>
      <c r="B22" t="s">
        <v>36</v>
      </c>
      <c r="C22" t="s">
        <v>39</v>
      </c>
      <c r="D22" s="3">
        <v>40000</v>
      </c>
      <c r="E22">
        <v>0</v>
      </c>
      <c r="F22" t="s">
        <v>31</v>
      </c>
      <c r="G22" t="s">
        <v>20</v>
      </c>
      <c r="H22" t="s">
        <v>15</v>
      </c>
      <c r="I22">
        <v>0</v>
      </c>
      <c r="J22" t="s">
        <v>16</v>
      </c>
      <c r="K22" t="s">
        <v>17</v>
      </c>
      <c r="L22">
        <v>36</v>
      </c>
      <c r="M22" t="str">
        <f t="shared" si="0"/>
        <v>Middle Age</v>
      </c>
      <c r="N22" t="s">
        <v>15</v>
      </c>
    </row>
    <row r="23" spans="1:14">
      <c r="A23">
        <v>21564</v>
      </c>
      <c r="B23" t="s">
        <v>37</v>
      </c>
      <c r="C23" t="s">
        <v>39</v>
      </c>
      <c r="D23" s="3">
        <v>80000</v>
      </c>
      <c r="E23">
        <v>0</v>
      </c>
      <c r="F23" t="s">
        <v>13</v>
      </c>
      <c r="G23" t="s">
        <v>21</v>
      </c>
      <c r="H23" t="s">
        <v>15</v>
      </c>
      <c r="I23">
        <v>4</v>
      </c>
      <c r="J23" t="s">
        <v>45</v>
      </c>
      <c r="K23" t="s">
        <v>24</v>
      </c>
      <c r="L23">
        <v>35</v>
      </c>
      <c r="M23" t="str">
        <f t="shared" si="0"/>
        <v>Middle Age</v>
      </c>
      <c r="N23" t="s">
        <v>18</v>
      </c>
    </row>
    <row r="24" spans="1:14">
      <c r="A24">
        <v>19193</v>
      </c>
      <c r="B24" t="s">
        <v>37</v>
      </c>
      <c r="C24" t="s">
        <v>38</v>
      </c>
      <c r="D24" s="3">
        <v>40000</v>
      </c>
      <c r="E24">
        <v>2</v>
      </c>
      <c r="F24" t="s">
        <v>19</v>
      </c>
      <c r="G24" t="s">
        <v>20</v>
      </c>
      <c r="H24" t="s">
        <v>15</v>
      </c>
      <c r="I24">
        <v>0</v>
      </c>
      <c r="J24" t="s">
        <v>26</v>
      </c>
      <c r="K24" t="s">
        <v>17</v>
      </c>
      <c r="L24">
        <v>35</v>
      </c>
      <c r="M24" t="str">
        <f t="shared" si="0"/>
        <v>Middle Age</v>
      </c>
      <c r="N24" t="s">
        <v>15</v>
      </c>
    </row>
    <row r="25" spans="1:14">
      <c r="A25">
        <v>26412</v>
      </c>
      <c r="B25" t="s">
        <v>36</v>
      </c>
      <c r="C25" t="s">
        <v>39</v>
      </c>
      <c r="D25" s="3">
        <v>80000</v>
      </c>
      <c r="E25">
        <v>5</v>
      </c>
      <c r="F25" t="s">
        <v>27</v>
      </c>
      <c r="G25" t="s">
        <v>28</v>
      </c>
      <c r="H25" t="s">
        <v>18</v>
      </c>
      <c r="I25">
        <v>3</v>
      </c>
      <c r="J25" t="s">
        <v>23</v>
      </c>
      <c r="K25" t="s">
        <v>17</v>
      </c>
      <c r="L25">
        <v>56</v>
      </c>
      <c r="M25" t="str">
        <f t="shared" si="0"/>
        <v>Senior</v>
      </c>
      <c r="N25" t="s">
        <v>18</v>
      </c>
    </row>
    <row r="26" spans="1:14">
      <c r="A26">
        <v>27184</v>
      </c>
      <c r="B26" t="s">
        <v>37</v>
      </c>
      <c r="C26" t="s">
        <v>38</v>
      </c>
      <c r="D26" s="3">
        <v>40000</v>
      </c>
      <c r="E26">
        <v>2</v>
      </c>
      <c r="F26" t="s">
        <v>19</v>
      </c>
      <c r="G26" t="s">
        <v>20</v>
      </c>
      <c r="H26" t="s">
        <v>18</v>
      </c>
      <c r="I26">
        <v>1</v>
      </c>
      <c r="J26" t="s">
        <v>16</v>
      </c>
      <c r="K26" t="s">
        <v>17</v>
      </c>
      <c r="L26">
        <v>34</v>
      </c>
      <c r="M26" t="str">
        <f t="shared" si="0"/>
        <v>Young</v>
      </c>
      <c r="N26" t="s">
        <v>18</v>
      </c>
    </row>
    <row r="27" spans="1:14">
      <c r="A27">
        <v>12590</v>
      </c>
      <c r="B27" t="s">
        <v>37</v>
      </c>
      <c r="C27" t="s">
        <v>38</v>
      </c>
      <c r="D27" s="3">
        <v>30000</v>
      </c>
      <c r="E27">
        <v>1</v>
      </c>
      <c r="F27" t="s">
        <v>13</v>
      </c>
      <c r="G27" t="s">
        <v>20</v>
      </c>
      <c r="H27" t="s">
        <v>15</v>
      </c>
      <c r="I27">
        <v>0</v>
      </c>
      <c r="J27" t="s">
        <v>16</v>
      </c>
      <c r="K27" t="s">
        <v>17</v>
      </c>
      <c r="L27">
        <v>63</v>
      </c>
      <c r="M27" t="str">
        <f t="shared" si="0"/>
        <v>Senior</v>
      </c>
      <c r="N27" t="s">
        <v>18</v>
      </c>
    </row>
    <row r="28" spans="1:14">
      <c r="A28">
        <v>17841</v>
      </c>
      <c r="B28" t="s">
        <v>37</v>
      </c>
      <c r="C28" t="s">
        <v>38</v>
      </c>
      <c r="D28" s="3">
        <v>30000</v>
      </c>
      <c r="E28">
        <v>0</v>
      </c>
      <c r="F28" t="s">
        <v>19</v>
      </c>
      <c r="G28" t="s">
        <v>20</v>
      </c>
      <c r="H28" t="s">
        <v>18</v>
      </c>
      <c r="I28">
        <v>1</v>
      </c>
      <c r="J28" t="s">
        <v>16</v>
      </c>
      <c r="K28" t="s">
        <v>17</v>
      </c>
      <c r="L28">
        <v>29</v>
      </c>
      <c r="M28" t="str">
        <f t="shared" si="0"/>
        <v>Young</v>
      </c>
      <c r="N28" t="s">
        <v>15</v>
      </c>
    </row>
    <row r="29" spans="1:14">
      <c r="A29">
        <v>18283</v>
      </c>
      <c r="B29" t="s">
        <v>37</v>
      </c>
      <c r="C29" t="s">
        <v>39</v>
      </c>
      <c r="D29" s="3">
        <v>100000</v>
      </c>
      <c r="E29">
        <v>0</v>
      </c>
      <c r="F29" t="s">
        <v>13</v>
      </c>
      <c r="G29" t="s">
        <v>21</v>
      </c>
      <c r="H29" t="s">
        <v>18</v>
      </c>
      <c r="I29">
        <v>1</v>
      </c>
      <c r="J29" t="s">
        <v>23</v>
      </c>
      <c r="K29" t="s">
        <v>24</v>
      </c>
      <c r="L29">
        <v>40</v>
      </c>
      <c r="M29" t="str">
        <f t="shared" si="0"/>
        <v>Middle Age</v>
      </c>
      <c r="N29" t="s">
        <v>18</v>
      </c>
    </row>
    <row r="30" spans="1:14">
      <c r="A30">
        <v>18299</v>
      </c>
      <c r="B30" t="s">
        <v>36</v>
      </c>
      <c r="C30" t="s">
        <v>38</v>
      </c>
      <c r="D30" s="3">
        <v>70000</v>
      </c>
      <c r="E30">
        <v>5</v>
      </c>
      <c r="F30" t="s">
        <v>19</v>
      </c>
      <c r="G30" t="s">
        <v>14</v>
      </c>
      <c r="H30" t="s">
        <v>15</v>
      </c>
      <c r="I30">
        <v>2</v>
      </c>
      <c r="J30" t="s">
        <v>23</v>
      </c>
      <c r="K30" t="s">
        <v>24</v>
      </c>
      <c r="L30">
        <v>44</v>
      </c>
      <c r="M30" t="str">
        <f t="shared" si="0"/>
        <v>Middle Age</v>
      </c>
      <c r="N30" t="s">
        <v>18</v>
      </c>
    </row>
    <row r="31" spans="1:14">
      <c r="A31">
        <v>16466</v>
      </c>
      <c r="B31" t="s">
        <v>37</v>
      </c>
      <c r="C31" t="s">
        <v>39</v>
      </c>
      <c r="D31" s="3">
        <v>20000</v>
      </c>
      <c r="E31">
        <v>0</v>
      </c>
      <c r="F31" t="s">
        <v>29</v>
      </c>
      <c r="G31" t="s">
        <v>25</v>
      </c>
      <c r="H31" t="s">
        <v>18</v>
      </c>
      <c r="I31">
        <v>2</v>
      </c>
      <c r="J31" t="s">
        <v>16</v>
      </c>
      <c r="K31" t="s">
        <v>17</v>
      </c>
      <c r="L31">
        <v>32</v>
      </c>
      <c r="M31" t="str">
        <f t="shared" si="0"/>
        <v>Young</v>
      </c>
      <c r="N31" t="s">
        <v>15</v>
      </c>
    </row>
    <row r="32" spans="1:14">
      <c r="A32">
        <v>19273</v>
      </c>
      <c r="B32" t="s">
        <v>36</v>
      </c>
      <c r="C32" t="s">
        <v>39</v>
      </c>
      <c r="D32" s="3">
        <v>20000</v>
      </c>
      <c r="E32">
        <v>2</v>
      </c>
      <c r="F32" t="s">
        <v>19</v>
      </c>
      <c r="G32" t="s">
        <v>25</v>
      </c>
      <c r="H32" t="s">
        <v>15</v>
      </c>
      <c r="I32">
        <v>0</v>
      </c>
      <c r="J32" t="s">
        <v>16</v>
      </c>
      <c r="K32" t="s">
        <v>17</v>
      </c>
      <c r="L32">
        <v>63</v>
      </c>
      <c r="M32" t="str">
        <f t="shared" si="0"/>
        <v>Senior</v>
      </c>
      <c r="N32" t="s">
        <v>18</v>
      </c>
    </row>
    <row r="33" spans="1:14">
      <c r="A33">
        <v>22400</v>
      </c>
      <c r="B33" t="s">
        <v>36</v>
      </c>
      <c r="C33" t="s">
        <v>38</v>
      </c>
      <c r="D33" s="3">
        <v>10000</v>
      </c>
      <c r="E33">
        <v>0</v>
      </c>
      <c r="F33" t="s">
        <v>19</v>
      </c>
      <c r="G33" t="s">
        <v>25</v>
      </c>
      <c r="H33" t="s">
        <v>18</v>
      </c>
      <c r="I33">
        <v>1</v>
      </c>
      <c r="J33" t="s">
        <v>16</v>
      </c>
      <c r="K33" t="s">
        <v>24</v>
      </c>
      <c r="L33">
        <v>26</v>
      </c>
      <c r="M33" t="str">
        <f t="shared" si="0"/>
        <v>Young</v>
      </c>
      <c r="N33" t="s">
        <v>15</v>
      </c>
    </row>
    <row r="34" spans="1:14">
      <c r="A34">
        <v>20942</v>
      </c>
      <c r="B34" t="s">
        <v>37</v>
      </c>
      <c r="C34" t="s">
        <v>39</v>
      </c>
      <c r="D34" s="3">
        <v>20000</v>
      </c>
      <c r="E34">
        <v>0</v>
      </c>
      <c r="F34" t="s">
        <v>27</v>
      </c>
      <c r="G34" t="s">
        <v>25</v>
      </c>
      <c r="H34" t="s">
        <v>18</v>
      </c>
      <c r="I34">
        <v>1</v>
      </c>
      <c r="J34" t="s">
        <v>23</v>
      </c>
      <c r="K34" t="s">
        <v>17</v>
      </c>
      <c r="L34">
        <v>31</v>
      </c>
      <c r="M34" t="str">
        <f t="shared" si="0"/>
        <v>Young</v>
      </c>
      <c r="N34" t="s">
        <v>18</v>
      </c>
    </row>
    <row r="35" spans="1:14">
      <c r="A35">
        <v>18484</v>
      </c>
      <c r="B35" t="s">
        <v>37</v>
      </c>
      <c r="C35" t="s">
        <v>38</v>
      </c>
      <c r="D35" s="3">
        <v>80000</v>
      </c>
      <c r="E35">
        <v>2</v>
      </c>
      <c r="F35" t="s">
        <v>27</v>
      </c>
      <c r="G35" t="s">
        <v>14</v>
      </c>
      <c r="H35" t="s">
        <v>18</v>
      </c>
      <c r="I35">
        <v>2</v>
      </c>
      <c r="J35" t="s">
        <v>26</v>
      </c>
      <c r="K35" t="s">
        <v>24</v>
      </c>
      <c r="L35">
        <v>50</v>
      </c>
      <c r="M35" t="str">
        <f t="shared" si="0"/>
        <v>Middle Age</v>
      </c>
      <c r="N35" t="s">
        <v>15</v>
      </c>
    </row>
    <row r="36" spans="1:14">
      <c r="A36">
        <v>12291</v>
      </c>
      <c r="B36" t="s">
        <v>37</v>
      </c>
      <c r="C36" t="s">
        <v>38</v>
      </c>
      <c r="D36" s="3">
        <v>90000</v>
      </c>
      <c r="E36">
        <v>5</v>
      </c>
      <c r="F36" t="s">
        <v>19</v>
      </c>
      <c r="G36" t="s">
        <v>21</v>
      </c>
      <c r="H36" t="s">
        <v>18</v>
      </c>
      <c r="I36">
        <v>2</v>
      </c>
      <c r="J36" t="s">
        <v>22</v>
      </c>
      <c r="K36" t="s">
        <v>17</v>
      </c>
      <c r="L36">
        <v>62</v>
      </c>
      <c r="M36" t="str">
        <f t="shared" si="0"/>
        <v>Senior</v>
      </c>
      <c r="N36" t="s">
        <v>15</v>
      </c>
    </row>
    <row r="37" spans="1:14">
      <c r="A37">
        <v>28380</v>
      </c>
      <c r="B37" t="s">
        <v>37</v>
      </c>
      <c r="C37" t="s">
        <v>39</v>
      </c>
      <c r="D37" s="3">
        <v>10000</v>
      </c>
      <c r="E37">
        <v>5</v>
      </c>
      <c r="F37" t="s">
        <v>29</v>
      </c>
      <c r="G37" t="s">
        <v>25</v>
      </c>
      <c r="H37" t="s">
        <v>18</v>
      </c>
      <c r="I37">
        <v>2</v>
      </c>
      <c r="J37" t="s">
        <v>16</v>
      </c>
      <c r="K37" t="s">
        <v>17</v>
      </c>
      <c r="L37">
        <v>41</v>
      </c>
      <c r="M37" t="str">
        <f t="shared" si="0"/>
        <v>Middle Age</v>
      </c>
      <c r="N37" t="s">
        <v>18</v>
      </c>
    </row>
    <row r="38" spans="1:14">
      <c r="A38">
        <v>17891</v>
      </c>
      <c r="B38" t="s">
        <v>36</v>
      </c>
      <c r="C38" t="s">
        <v>39</v>
      </c>
      <c r="D38" s="3">
        <v>10000</v>
      </c>
      <c r="E38">
        <v>2</v>
      </c>
      <c r="F38" t="s">
        <v>19</v>
      </c>
      <c r="G38" t="s">
        <v>25</v>
      </c>
      <c r="H38" t="s">
        <v>15</v>
      </c>
      <c r="I38">
        <v>1</v>
      </c>
      <c r="J38" t="s">
        <v>16</v>
      </c>
      <c r="K38" t="s">
        <v>17</v>
      </c>
      <c r="L38">
        <v>50</v>
      </c>
      <c r="M38" t="str">
        <f t="shared" si="0"/>
        <v>Middle Age</v>
      </c>
      <c r="N38" t="s">
        <v>15</v>
      </c>
    </row>
    <row r="39" spans="1:14">
      <c r="A39">
        <v>27832</v>
      </c>
      <c r="B39" t="s">
        <v>37</v>
      </c>
      <c r="C39" t="s">
        <v>39</v>
      </c>
      <c r="D39" s="3">
        <v>30000</v>
      </c>
      <c r="E39">
        <v>0</v>
      </c>
      <c r="F39" t="s">
        <v>19</v>
      </c>
      <c r="G39" t="s">
        <v>20</v>
      </c>
      <c r="H39" t="s">
        <v>18</v>
      </c>
      <c r="I39">
        <v>1</v>
      </c>
      <c r="J39" t="s">
        <v>22</v>
      </c>
      <c r="K39" t="s">
        <v>17</v>
      </c>
      <c r="L39">
        <v>30</v>
      </c>
      <c r="M39" t="str">
        <f t="shared" si="0"/>
        <v>Young</v>
      </c>
      <c r="N39" t="s">
        <v>18</v>
      </c>
    </row>
    <row r="40" spans="1:14">
      <c r="A40">
        <v>26863</v>
      </c>
      <c r="B40" t="s">
        <v>37</v>
      </c>
      <c r="C40" t="s">
        <v>38</v>
      </c>
      <c r="D40" s="3">
        <v>20000</v>
      </c>
      <c r="E40">
        <v>0</v>
      </c>
      <c r="F40" t="s">
        <v>27</v>
      </c>
      <c r="G40" t="s">
        <v>25</v>
      </c>
      <c r="H40" t="s">
        <v>18</v>
      </c>
      <c r="I40">
        <v>1</v>
      </c>
      <c r="J40" t="s">
        <v>22</v>
      </c>
      <c r="K40" t="s">
        <v>17</v>
      </c>
      <c r="L40">
        <v>28</v>
      </c>
      <c r="M40" t="str">
        <f t="shared" si="0"/>
        <v>Young</v>
      </c>
      <c r="N40" t="s">
        <v>18</v>
      </c>
    </row>
    <row r="41" spans="1:14">
      <c r="A41">
        <v>16259</v>
      </c>
      <c r="B41" t="s">
        <v>37</v>
      </c>
      <c r="C41" t="s">
        <v>39</v>
      </c>
      <c r="D41" s="3">
        <v>10000</v>
      </c>
      <c r="E41">
        <v>4</v>
      </c>
      <c r="F41" t="s">
        <v>29</v>
      </c>
      <c r="G41" t="s">
        <v>25</v>
      </c>
      <c r="H41" t="s">
        <v>15</v>
      </c>
      <c r="I41">
        <v>2</v>
      </c>
      <c r="J41" t="s">
        <v>16</v>
      </c>
      <c r="K41" t="s">
        <v>17</v>
      </c>
      <c r="L41">
        <v>40</v>
      </c>
      <c r="M41" t="str">
        <f t="shared" si="0"/>
        <v>Middle Age</v>
      </c>
      <c r="N41" t="s">
        <v>15</v>
      </c>
    </row>
    <row r="42" spans="1:14">
      <c r="A42">
        <v>27803</v>
      </c>
      <c r="B42" t="s">
        <v>37</v>
      </c>
      <c r="C42" t="s">
        <v>39</v>
      </c>
      <c r="D42" s="3">
        <v>30000</v>
      </c>
      <c r="E42">
        <v>2</v>
      </c>
      <c r="F42" t="s">
        <v>19</v>
      </c>
      <c r="G42" t="s">
        <v>20</v>
      </c>
      <c r="H42" t="s">
        <v>18</v>
      </c>
      <c r="I42">
        <v>0</v>
      </c>
      <c r="J42" t="s">
        <v>16</v>
      </c>
      <c r="K42" t="s">
        <v>17</v>
      </c>
      <c r="L42">
        <v>43</v>
      </c>
      <c r="M42" t="str">
        <f t="shared" si="0"/>
        <v>Middle Age</v>
      </c>
      <c r="N42" t="s">
        <v>18</v>
      </c>
    </row>
    <row r="43" spans="1:14">
      <c r="A43">
        <v>14347</v>
      </c>
      <c r="B43" t="s">
        <v>37</v>
      </c>
      <c r="C43" t="s">
        <v>39</v>
      </c>
      <c r="D43" s="3">
        <v>40000</v>
      </c>
      <c r="E43">
        <v>2</v>
      </c>
      <c r="F43" t="s">
        <v>13</v>
      </c>
      <c r="G43" t="s">
        <v>28</v>
      </c>
      <c r="H43" t="s">
        <v>15</v>
      </c>
      <c r="I43">
        <v>2</v>
      </c>
      <c r="J43" t="s">
        <v>23</v>
      </c>
      <c r="K43" t="s">
        <v>24</v>
      </c>
      <c r="L43">
        <v>65</v>
      </c>
      <c r="M43" t="str">
        <f t="shared" si="0"/>
        <v>Senior</v>
      </c>
      <c r="N43" t="s">
        <v>15</v>
      </c>
    </row>
    <row r="44" spans="1:14">
      <c r="A44">
        <v>17703</v>
      </c>
      <c r="B44" t="s">
        <v>36</v>
      </c>
      <c r="C44" t="s">
        <v>39</v>
      </c>
      <c r="D44" s="3">
        <v>10000</v>
      </c>
      <c r="E44">
        <v>1</v>
      </c>
      <c r="F44" t="s">
        <v>31</v>
      </c>
      <c r="G44" t="s">
        <v>25</v>
      </c>
      <c r="H44" t="s">
        <v>15</v>
      </c>
      <c r="I44">
        <v>0</v>
      </c>
      <c r="J44" t="s">
        <v>16</v>
      </c>
      <c r="K44" t="s">
        <v>17</v>
      </c>
      <c r="L44">
        <v>40</v>
      </c>
      <c r="M44" t="str">
        <f t="shared" si="0"/>
        <v>Middle Age</v>
      </c>
      <c r="N44" t="s">
        <v>18</v>
      </c>
    </row>
    <row r="45" spans="1:14">
      <c r="A45">
        <v>17185</v>
      </c>
      <c r="B45" t="s">
        <v>36</v>
      </c>
      <c r="C45" t="s">
        <v>39</v>
      </c>
      <c r="D45" s="3">
        <v>170000</v>
      </c>
      <c r="E45">
        <v>4</v>
      </c>
      <c r="F45" t="s">
        <v>19</v>
      </c>
      <c r="G45" t="s">
        <v>21</v>
      </c>
      <c r="H45" t="s">
        <v>18</v>
      </c>
      <c r="I45">
        <v>3</v>
      </c>
      <c r="J45" t="s">
        <v>23</v>
      </c>
      <c r="K45" t="s">
        <v>17</v>
      </c>
      <c r="L45">
        <v>48</v>
      </c>
      <c r="M45" t="str">
        <f t="shared" si="0"/>
        <v>Middle Age</v>
      </c>
      <c r="N45" t="s">
        <v>15</v>
      </c>
    </row>
    <row r="46" spans="1:14">
      <c r="A46">
        <v>29380</v>
      </c>
      <c r="B46" t="s">
        <v>36</v>
      </c>
      <c r="C46" t="s">
        <v>39</v>
      </c>
      <c r="D46" s="3">
        <v>20000</v>
      </c>
      <c r="E46">
        <v>3</v>
      </c>
      <c r="F46" t="s">
        <v>27</v>
      </c>
      <c r="G46" t="s">
        <v>25</v>
      </c>
      <c r="H46" t="s">
        <v>15</v>
      </c>
      <c r="I46">
        <v>0</v>
      </c>
      <c r="J46" t="s">
        <v>16</v>
      </c>
      <c r="K46" t="s">
        <v>17</v>
      </c>
      <c r="L46">
        <v>41</v>
      </c>
      <c r="M46" t="str">
        <f t="shared" si="0"/>
        <v>Middle Age</v>
      </c>
      <c r="N46" t="s">
        <v>15</v>
      </c>
    </row>
    <row r="47" spans="1:14">
      <c r="A47">
        <v>23986</v>
      </c>
      <c r="B47" t="s">
        <v>36</v>
      </c>
      <c r="C47" t="s">
        <v>39</v>
      </c>
      <c r="D47" s="3">
        <v>20000</v>
      </c>
      <c r="E47">
        <v>1</v>
      </c>
      <c r="F47" t="s">
        <v>13</v>
      </c>
      <c r="G47" t="s">
        <v>20</v>
      </c>
      <c r="H47" t="s">
        <v>15</v>
      </c>
      <c r="I47">
        <v>0</v>
      </c>
      <c r="J47" t="s">
        <v>16</v>
      </c>
      <c r="K47" t="s">
        <v>17</v>
      </c>
      <c r="L47">
        <v>66</v>
      </c>
      <c r="M47" t="str">
        <f t="shared" si="0"/>
        <v>Senior</v>
      </c>
      <c r="N47" t="s">
        <v>15</v>
      </c>
    </row>
    <row r="48" spans="1:14">
      <c r="A48">
        <v>24466</v>
      </c>
      <c r="B48" t="s">
        <v>36</v>
      </c>
      <c r="C48" t="s">
        <v>39</v>
      </c>
      <c r="D48" s="3">
        <v>60000</v>
      </c>
      <c r="E48">
        <v>1</v>
      </c>
      <c r="F48" t="s">
        <v>19</v>
      </c>
      <c r="G48" t="s">
        <v>14</v>
      </c>
      <c r="H48" t="s">
        <v>15</v>
      </c>
      <c r="I48">
        <v>1</v>
      </c>
      <c r="J48" t="s">
        <v>23</v>
      </c>
      <c r="K48" t="s">
        <v>24</v>
      </c>
      <c r="L48">
        <v>46</v>
      </c>
      <c r="M48" t="str">
        <f t="shared" si="0"/>
        <v>Middle Age</v>
      </c>
      <c r="N48" t="s">
        <v>15</v>
      </c>
    </row>
    <row r="49" spans="1:14">
      <c r="A49">
        <v>29097</v>
      </c>
      <c r="B49" t="s">
        <v>37</v>
      </c>
      <c r="C49" t="s">
        <v>39</v>
      </c>
      <c r="D49" s="3">
        <v>40000</v>
      </c>
      <c r="E49">
        <v>2</v>
      </c>
      <c r="F49" t="s">
        <v>19</v>
      </c>
      <c r="G49" t="s">
        <v>14</v>
      </c>
      <c r="H49" t="s">
        <v>15</v>
      </c>
      <c r="I49">
        <v>2</v>
      </c>
      <c r="J49" t="s">
        <v>23</v>
      </c>
      <c r="K49" t="s">
        <v>24</v>
      </c>
      <c r="L49">
        <v>52</v>
      </c>
      <c r="M49" t="str">
        <f t="shared" si="0"/>
        <v>Middle Age</v>
      </c>
      <c r="N49" t="s">
        <v>15</v>
      </c>
    </row>
    <row r="50" spans="1:14">
      <c r="A50">
        <v>19487</v>
      </c>
      <c r="B50" t="s">
        <v>36</v>
      </c>
      <c r="C50" t="s">
        <v>38</v>
      </c>
      <c r="D50" s="3">
        <v>30000</v>
      </c>
      <c r="E50">
        <v>2</v>
      </c>
      <c r="F50" t="s">
        <v>19</v>
      </c>
      <c r="G50" t="s">
        <v>20</v>
      </c>
      <c r="H50" t="s">
        <v>18</v>
      </c>
      <c r="I50">
        <v>2</v>
      </c>
      <c r="J50" t="s">
        <v>16</v>
      </c>
      <c r="K50" t="s">
        <v>17</v>
      </c>
      <c r="L50">
        <v>42</v>
      </c>
      <c r="M50" t="str">
        <f t="shared" si="0"/>
        <v>Middle Age</v>
      </c>
      <c r="N50" t="s">
        <v>18</v>
      </c>
    </row>
    <row r="51" spans="1:14">
      <c r="A51">
        <v>14939</v>
      </c>
      <c r="B51" t="s">
        <v>37</v>
      </c>
      <c r="C51" t="s">
        <v>38</v>
      </c>
      <c r="D51" s="3">
        <v>40000</v>
      </c>
      <c r="E51">
        <v>0</v>
      </c>
      <c r="F51" t="s">
        <v>13</v>
      </c>
      <c r="G51" t="s">
        <v>20</v>
      </c>
      <c r="H51" t="s">
        <v>15</v>
      </c>
      <c r="I51">
        <v>0</v>
      </c>
      <c r="J51" t="s">
        <v>16</v>
      </c>
      <c r="K51" t="s">
        <v>17</v>
      </c>
      <c r="L51">
        <v>39</v>
      </c>
      <c r="M51" t="str">
        <f t="shared" si="0"/>
        <v>Middle Age</v>
      </c>
      <c r="N51" t="s">
        <v>15</v>
      </c>
    </row>
    <row r="52" spans="1:14">
      <c r="A52">
        <v>13826</v>
      </c>
      <c r="B52" t="s">
        <v>37</v>
      </c>
      <c r="C52" t="s">
        <v>39</v>
      </c>
      <c r="D52" s="3">
        <v>30000</v>
      </c>
      <c r="E52">
        <v>0</v>
      </c>
      <c r="F52" t="s">
        <v>19</v>
      </c>
      <c r="G52" t="s">
        <v>20</v>
      </c>
      <c r="H52" t="s">
        <v>18</v>
      </c>
      <c r="I52">
        <v>1</v>
      </c>
      <c r="J52" t="s">
        <v>16</v>
      </c>
      <c r="K52" t="s">
        <v>17</v>
      </c>
      <c r="L52">
        <v>28</v>
      </c>
      <c r="M52" t="str">
        <f t="shared" si="0"/>
        <v>Young</v>
      </c>
      <c r="N52" t="s">
        <v>18</v>
      </c>
    </row>
    <row r="53" spans="1:14">
      <c r="A53">
        <v>20619</v>
      </c>
      <c r="B53" t="s">
        <v>37</v>
      </c>
      <c r="C53" t="s">
        <v>38</v>
      </c>
      <c r="D53" s="3">
        <v>80000</v>
      </c>
      <c r="E53">
        <v>0</v>
      </c>
      <c r="F53" t="s">
        <v>13</v>
      </c>
      <c r="G53" t="s">
        <v>21</v>
      </c>
      <c r="H53" t="s">
        <v>18</v>
      </c>
      <c r="I53">
        <v>4</v>
      </c>
      <c r="J53" t="s">
        <v>45</v>
      </c>
      <c r="K53" t="s">
        <v>24</v>
      </c>
      <c r="L53">
        <v>35</v>
      </c>
      <c r="M53" t="str">
        <f t="shared" si="0"/>
        <v>Middle Age</v>
      </c>
      <c r="N53" t="s">
        <v>18</v>
      </c>
    </row>
    <row r="54" spans="1:14">
      <c r="A54">
        <v>12558</v>
      </c>
      <c r="B54" t="s">
        <v>36</v>
      </c>
      <c r="C54" t="s">
        <v>39</v>
      </c>
      <c r="D54" s="3">
        <v>20000</v>
      </c>
      <c r="E54">
        <v>1</v>
      </c>
      <c r="F54" t="s">
        <v>13</v>
      </c>
      <c r="G54" t="s">
        <v>20</v>
      </c>
      <c r="H54" t="s">
        <v>15</v>
      </c>
      <c r="I54">
        <v>0</v>
      </c>
      <c r="J54" t="s">
        <v>16</v>
      </c>
      <c r="K54" t="s">
        <v>17</v>
      </c>
      <c r="L54">
        <v>65</v>
      </c>
      <c r="M54" t="str">
        <f t="shared" si="0"/>
        <v>Senior</v>
      </c>
      <c r="N54" t="s">
        <v>18</v>
      </c>
    </row>
    <row r="55" spans="1:14">
      <c r="A55">
        <v>24871</v>
      </c>
      <c r="B55" t="s">
        <v>37</v>
      </c>
      <c r="C55" t="s">
        <v>39</v>
      </c>
      <c r="D55" s="3">
        <v>90000</v>
      </c>
      <c r="E55">
        <v>4</v>
      </c>
      <c r="F55" t="s">
        <v>27</v>
      </c>
      <c r="G55" t="s">
        <v>28</v>
      </c>
      <c r="H55" t="s">
        <v>18</v>
      </c>
      <c r="I55">
        <v>3</v>
      </c>
      <c r="J55" t="s">
        <v>23</v>
      </c>
      <c r="K55" t="s">
        <v>17</v>
      </c>
      <c r="L55">
        <v>56</v>
      </c>
      <c r="M55" t="str">
        <f t="shared" si="0"/>
        <v>Senior</v>
      </c>
      <c r="N55" t="s">
        <v>18</v>
      </c>
    </row>
    <row r="56" spans="1:14">
      <c r="A56">
        <v>17319</v>
      </c>
      <c r="B56" t="s">
        <v>37</v>
      </c>
      <c r="C56" t="s">
        <v>39</v>
      </c>
      <c r="D56" s="3">
        <v>70000</v>
      </c>
      <c r="E56">
        <v>0</v>
      </c>
      <c r="F56" t="s">
        <v>13</v>
      </c>
      <c r="G56" t="s">
        <v>21</v>
      </c>
      <c r="H56" t="s">
        <v>18</v>
      </c>
      <c r="I56">
        <v>1</v>
      </c>
      <c r="J56" t="s">
        <v>23</v>
      </c>
      <c r="K56" t="s">
        <v>24</v>
      </c>
      <c r="L56">
        <v>42</v>
      </c>
      <c r="M56" t="str">
        <f t="shared" si="0"/>
        <v>Middle Age</v>
      </c>
      <c r="N56" t="s">
        <v>18</v>
      </c>
    </row>
    <row r="57" spans="1:14">
      <c r="A57">
        <v>28906</v>
      </c>
      <c r="B57" t="s">
        <v>36</v>
      </c>
      <c r="C57" t="s">
        <v>38</v>
      </c>
      <c r="D57" s="3">
        <v>80000</v>
      </c>
      <c r="E57">
        <v>4</v>
      </c>
      <c r="F57" t="s">
        <v>27</v>
      </c>
      <c r="G57" t="s">
        <v>21</v>
      </c>
      <c r="H57" t="s">
        <v>15</v>
      </c>
      <c r="I57">
        <v>2</v>
      </c>
      <c r="J57" t="s">
        <v>45</v>
      </c>
      <c r="K57" t="s">
        <v>17</v>
      </c>
      <c r="L57">
        <v>54</v>
      </c>
      <c r="M57" t="str">
        <f t="shared" si="0"/>
        <v>Middle Age</v>
      </c>
      <c r="N57" t="s">
        <v>18</v>
      </c>
    </row>
    <row r="58" spans="1:14">
      <c r="A58">
        <v>12808</v>
      </c>
      <c r="B58" t="s">
        <v>36</v>
      </c>
      <c r="C58" t="s">
        <v>38</v>
      </c>
      <c r="D58" s="3">
        <v>40000</v>
      </c>
      <c r="E58">
        <v>0</v>
      </c>
      <c r="F58" t="s">
        <v>13</v>
      </c>
      <c r="G58" t="s">
        <v>20</v>
      </c>
      <c r="H58" t="s">
        <v>15</v>
      </c>
      <c r="I58">
        <v>0</v>
      </c>
      <c r="J58" t="s">
        <v>16</v>
      </c>
      <c r="K58" t="s">
        <v>17</v>
      </c>
      <c r="L58">
        <v>38</v>
      </c>
      <c r="M58" t="str">
        <f t="shared" si="0"/>
        <v>Middle Age</v>
      </c>
      <c r="N58" t="s">
        <v>15</v>
      </c>
    </row>
    <row r="59" spans="1:14">
      <c r="A59">
        <v>20567</v>
      </c>
      <c r="B59" t="s">
        <v>36</v>
      </c>
      <c r="C59" t="s">
        <v>38</v>
      </c>
      <c r="D59" s="3">
        <v>130000</v>
      </c>
      <c r="E59">
        <v>4</v>
      </c>
      <c r="F59" t="s">
        <v>19</v>
      </c>
      <c r="G59" t="s">
        <v>21</v>
      </c>
      <c r="H59" t="s">
        <v>18</v>
      </c>
      <c r="I59">
        <v>4</v>
      </c>
      <c r="J59" t="s">
        <v>23</v>
      </c>
      <c r="K59" t="s">
        <v>17</v>
      </c>
      <c r="L59">
        <v>61</v>
      </c>
      <c r="M59" t="str">
        <f t="shared" si="0"/>
        <v>Senior</v>
      </c>
      <c r="N59" t="s">
        <v>15</v>
      </c>
    </row>
    <row r="60" spans="1:14">
      <c r="A60">
        <v>25502</v>
      </c>
      <c r="B60" t="s">
        <v>36</v>
      </c>
      <c r="C60" t="s">
        <v>39</v>
      </c>
      <c r="D60" s="3">
        <v>40000</v>
      </c>
      <c r="E60">
        <v>1</v>
      </c>
      <c r="F60" t="s">
        <v>13</v>
      </c>
      <c r="G60" t="s">
        <v>14</v>
      </c>
      <c r="H60" t="s">
        <v>15</v>
      </c>
      <c r="I60">
        <v>0</v>
      </c>
      <c r="J60" t="s">
        <v>16</v>
      </c>
      <c r="K60" t="s">
        <v>17</v>
      </c>
      <c r="L60">
        <v>43</v>
      </c>
      <c r="M60" t="str">
        <f t="shared" si="0"/>
        <v>Middle Age</v>
      </c>
      <c r="N60" t="s">
        <v>15</v>
      </c>
    </row>
    <row r="61" spans="1:14">
      <c r="A61">
        <v>15580</v>
      </c>
      <c r="B61" t="s">
        <v>36</v>
      </c>
      <c r="C61" t="s">
        <v>38</v>
      </c>
      <c r="D61" s="3">
        <v>60000</v>
      </c>
      <c r="E61">
        <v>2</v>
      </c>
      <c r="F61" t="s">
        <v>13</v>
      </c>
      <c r="G61" t="s">
        <v>21</v>
      </c>
      <c r="H61" t="s">
        <v>15</v>
      </c>
      <c r="I61">
        <v>1</v>
      </c>
      <c r="J61" t="s">
        <v>22</v>
      </c>
      <c r="K61" t="s">
        <v>24</v>
      </c>
      <c r="L61">
        <v>38</v>
      </c>
      <c r="M61" t="str">
        <f t="shared" si="0"/>
        <v>Middle Age</v>
      </c>
      <c r="N61" t="s">
        <v>15</v>
      </c>
    </row>
    <row r="62" spans="1:14">
      <c r="A62">
        <v>24185</v>
      </c>
      <c r="B62" t="s">
        <v>37</v>
      </c>
      <c r="C62" t="s">
        <v>39</v>
      </c>
      <c r="D62" s="3">
        <v>10000</v>
      </c>
      <c r="E62">
        <v>1</v>
      </c>
      <c r="F62" t="s">
        <v>27</v>
      </c>
      <c r="G62" t="s">
        <v>25</v>
      </c>
      <c r="H62" t="s">
        <v>18</v>
      </c>
      <c r="I62">
        <v>1</v>
      </c>
      <c r="J62" t="s">
        <v>26</v>
      </c>
      <c r="K62" t="s">
        <v>17</v>
      </c>
      <c r="L62">
        <v>45</v>
      </c>
      <c r="M62" t="str">
        <f t="shared" si="0"/>
        <v>Middle Age</v>
      </c>
      <c r="N62" t="s">
        <v>18</v>
      </c>
    </row>
    <row r="63" spans="1:14">
      <c r="A63">
        <v>19291</v>
      </c>
      <c r="B63" t="s">
        <v>37</v>
      </c>
      <c r="C63" t="s">
        <v>39</v>
      </c>
      <c r="D63" s="3">
        <v>10000</v>
      </c>
      <c r="E63">
        <v>2</v>
      </c>
      <c r="F63" t="s">
        <v>27</v>
      </c>
      <c r="G63" t="s">
        <v>25</v>
      </c>
      <c r="H63" t="s">
        <v>15</v>
      </c>
      <c r="I63">
        <v>0</v>
      </c>
      <c r="J63" t="s">
        <v>16</v>
      </c>
      <c r="K63" t="s">
        <v>17</v>
      </c>
      <c r="L63">
        <v>35</v>
      </c>
      <c r="M63" t="str">
        <f t="shared" si="0"/>
        <v>Middle Age</v>
      </c>
      <c r="N63" t="s">
        <v>18</v>
      </c>
    </row>
    <row r="64" spans="1:14">
      <c r="A64">
        <v>16713</v>
      </c>
      <c r="B64" t="s">
        <v>36</v>
      </c>
      <c r="C64" t="s">
        <v>38</v>
      </c>
      <c r="D64" s="3">
        <v>40000</v>
      </c>
      <c r="E64">
        <v>2</v>
      </c>
      <c r="F64" t="s">
        <v>13</v>
      </c>
      <c r="G64" t="s">
        <v>28</v>
      </c>
      <c r="H64" t="s">
        <v>15</v>
      </c>
      <c r="I64">
        <v>1</v>
      </c>
      <c r="J64" t="s">
        <v>16</v>
      </c>
      <c r="K64" t="s">
        <v>24</v>
      </c>
      <c r="L64">
        <v>52</v>
      </c>
      <c r="M64" t="str">
        <f t="shared" si="0"/>
        <v>Middle Age</v>
      </c>
      <c r="N64" t="s">
        <v>15</v>
      </c>
    </row>
    <row r="65" spans="1:14">
      <c r="A65">
        <v>16185</v>
      </c>
      <c r="B65" t="s">
        <v>37</v>
      </c>
      <c r="C65" t="s">
        <v>38</v>
      </c>
      <c r="D65" s="3">
        <v>60000</v>
      </c>
      <c r="E65">
        <v>4</v>
      </c>
      <c r="F65" t="s">
        <v>13</v>
      </c>
      <c r="G65" t="s">
        <v>21</v>
      </c>
      <c r="H65" t="s">
        <v>15</v>
      </c>
      <c r="I65">
        <v>3</v>
      </c>
      <c r="J65" t="s">
        <v>45</v>
      </c>
      <c r="K65" t="s">
        <v>24</v>
      </c>
      <c r="L65">
        <v>41</v>
      </c>
      <c r="M65" t="str">
        <f t="shared" si="0"/>
        <v>Middle Age</v>
      </c>
      <c r="N65" t="s">
        <v>18</v>
      </c>
    </row>
    <row r="66" spans="1:14">
      <c r="A66">
        <v>14927</v>
      </c>
      <c r="B66" t="s">
        <v>36</v>
      </c>
      <c r="C66" t="s">
        <v>39</v>
      </c>
      <c r="D66" s="3">
        <v>30000</v>
      </c>
      <c r="E66">
        <v>1</v>
      </c>
      <c r="F66" t="s">
        <v>13</v>
      </c>
      <c r="G66" t="s">
        <v>20</v>
      </c>
      <c r="H66" t="s">
        <v>15</v>
      </c>
      <c r="I66">
        <v>0</v>
      </c>
      <c r="J66" t="s">
        <v>16</v>
      </c>
      <c r="K66" t="s">
        <v>17</v>
      </c>
      <c r="L66">
        <v>37</v>
      </c>
      <c r="M66" t="str">
        <f t="shared" si="0"/>
        <v>Middle Age</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IF(L67&gt;=55,"Senior",IF(L67&gt;=35,"Middle Age",IF(L67&gt;=18,"Young",IF(L67&gt;=12,"Teenager","Children"))))</f>
        <v>Senior</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38</v>
      </c>
      <c r="D69" s="3">
        <v>30000</v>
      </c>
      <c r="E69">
        <v>0</v>
      </c>
      <c r="F69" t="s">
        <v>27</v>
      </c>
      <c r="G69" t="s">
        <v>25</v>
      </c>
      <c r="H69" t="s">
        <v>15</v>
      </c>
      <c r="I69">
        <v>1</v>
      </c>
      <c r="J69" t="s">
        <v>22</v>
      </c>
      <c r="K69" t="s">
        <v>17</v>
      </c>
      <c r="L69">
        <v>33</v>
      </c>
      <c r="M69" t="str">
        <f t="shared" si="1"/>
        <v>Young</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Young</v>
      </c>
      <c r="N71" t="s">
        <v>18</v>
      </c>
    </row>
    <row r="72" spans="1:14">
      <c r="A72">
        <v>14238</v>
      </c>
      <c r="B72" t="s">
        <v>36</v>
      </c>
      <c r="C72" t="s">
        <v>38</v>
      </c>
      <c r="D72" s="3">
        <v>120000</v>
      </c>
      <c r="E72">
        <v>0</v>
      </c>
      <c r="F72" t="s">
        <v>29</v>
      </c>
      <c r="G72" t="s">
        <v>21</v>
      </c>
      <c r="H72" t="s">
        <v>15</v>
      </c>
      <c r="I72">
        <v>4</v>
      </c>
      <c r="J72" t="s">
        <v>45</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si="1"/>
        <v>Middle Age</v>
      </c>
      <c r="N75" t="s">
        <v>15</v>
      </c>
    </row>
    <row r="76" spans="1:14">
      <c r="A76">
        <v>14517</v>
      </c>
      <c r="B76" t="s">
        <v>36</v>
      </c>
      <c r="C76" t="s">
        <v>39</v>
      </c>
      <c r="D76" s="3">
        <v>20000</v>
      </c>
      <c r="E76">
        <v>3</v>
      </c>
      <c r="F76" t="s">
        <v>27</v>
      </c>
      <c r="G76" t="s">
        <v>14</v>
      </c>
      <c r="H76" t="s">
        <v>18</v>
      </c>
      <c r="I76">
        <v>2</v>
      </c>
      <c r="J76" t="s">
        <v>26</v>
      </c>
      <c r="K76" t="s">
        <v>24</v>
      </c>
      <c r="L76">
        <v>62</v>
      </c>
      <c r="M76" t="str">
        <f t="shared" si="1"/>
        <v>Senior</v>
      </c>
      <c r="N76" t="s">
        <v>18</v>
      </c>
    </row>
    <row r="77" spans="1:14">
      <c r="A77">
        <v>12678</v>
      </c>
      <c r="B77" t="s">
        <v>37</v>
      </c>
      <c r="C77" t="s">
        <v>39</v>
      </c>
      <c r="D77" s="3">
        <v>130000</v>
      </c>
      <c r="E77">
        <v>4</v>
      </c>
      <c r="F77" t="s">
        <v>27</v>
      </c>
      <c r="G77" t="s">
        <v>28</v>
      </c>
      <c r="H77" t="s">
        <v>15</v>
      </c>
      <c r="I77">
        <v>4</v>
      </c>
      <c r="J77" t="s">
        <v>16</v>
      </c>
      <c r="K77" t="s">
        <v>24</v>
      </c>
      <c r="L77">
        <v>31</v>
      </c>
      <c r="M77" t="str">
        <f t="shared" si="1"/>
        <v>Young</v>
      </c>
      <c r="N77" t="s">
        <v>18</v>
      </c>
    </row>
    <row r="78" spans="1:14">
      <c r="A78">
        <v>16188</v>
      </c>
      <c r="B78" t="s">
        <v>37</v>
      </c>
      <c r="C78" t="s">
        <v>39</v>
      </c>
      <c r="D78" s="3">
        <v>20000</v>
      </c>
      <c r="E78">
        <v>0</v>
      </c>
      <c r="F78" t="s">
        <v>29</v>
      </c>
      <c r="G78" t="s">
        <v>25</v>
      </c>
      <c r="H78" t="s">
        <v>18</v>
      </c>
      <c r="I78">
        <v>2</v>
      </c>
      <c r="J78" t="s">
        <v>26</v>
      </c>
      <c r="K78" t="s">
        <v>17</v>
      </c>
      <c r="L78">
        <v>26</v>
      </c>
      <c r="M78" t="str">
        <f t="shared" si="1"/>
        <v>Young</v>
      </c>
      <c r="N78" t="s">
        <v>18</v>
      </c>
    </row>
    <row r="79" spans="1:14">
      <c r="A79">
        <v>27969</v>
      </c>
      <c r="B79" t="s">
        <v>36</v>
      </c>
      <c r="C79" t="s">
        <v>38</v>
      </c>
      <c r="D79" s="3">
        <v>80000</v>
      </c>
      <c r="E79">
        <v>0</v>
      </c>
      <c r="F79" t="s">
        <v>13</v>
      </c>
      <c r="G79" t="s">
        <v>21</v>
      </c>
      <c r="H79" t="s">
        <v>15</v>
      </c>
      <c r="I79">
        <v>2</v>
      </c>
      <c r="J79" t="s">
        <v>45</v>
      </c>
      <c r="K79" t="s">
        <v>24</v>
      </c>
      <c r="L79">
        <v>29</v>
      </c>
      <c r="M79" t="str">
        <f t="shared" si="1"/>
        <v>Young</v>
      </c>
      <c r="N79" t="s">
        <v>15</v>
      </c>
    </row>
    <row r="80" spans="1:14">
      <c r="A80">
        <v>15752</v>
      </c>
      <c r="B80" t="s">
        <v>36</v>
      </c>
      <c r="C80" t="s">
        <v>38</v>
      </c>
      <c r="D80" s="3">
        <v>80000</v>
      </c>
      <c r="E80">
        <v>2</v>
      </c>
      <c r="F80" t="s">
        <v>27</v>
      </c>
      <c r="G80" t="s">
        <v>14</v>
      </c>
      <c r="H80" t="s">
        <v>18</v>
      </c>
      <c r="I80">
        <v>2</v>
      </c>
      <c r="J80" t="s">
        <v>26</v>
      </c>
      <c r="K80" t="s">
        <v>24</v>
      </c>
      <c r="L80">
        <v>50</v>
      </c>
      <c r="M80" t="str">
        <f t="shared" si="1"/>
        <v>Middle Age</v>
      </c>
      <c r="N80" t="s">
        <v>15</v>
      </c>
    </row>
    <row r="81" spans="1:14">
      <c r="A81">
        <v>27745</v>
      </c>
      <c r="B81" t="s">
        <v>37</v>
      </c>
      <c r="C81" t="s">
        <v>38</v>
      </c>
      <c r="D81" s="3">
        <v>40000</v>
      </c>
      <c r="E81">
        <v>2</v>
      </c>
      <c r="F81" t="s">
        <v>13</v>
      </c>
      <c r="G81" t="s">
        <v>28</v>
      </c>
      <c r="H81" t="s">
        <v>15</v>
      </c>
      <c r="I81">
        <v>2</v>
      </c>
      <c r="J81" t="s">
        <v>23</v>
      </c>
      <c r="K81" t="s">
        <v>24</v>
      </c>
      <c r="L81">
        <v>63</v>
      </c>
      <c r="M81" t="str">
        <f t="shared" si="1"/>
        <v>Senior</v>
      </c>
      <c r="N81" t="s">
        <v>15</v>
      </c>
    </row>
    <row r="82" spans="1:14">
      <c r="A82">
        <v>20828</v>
      </c>
      <c r="B82" t="s">
        <v>36</v>
      </c>
      <c r="C82" t="s">
        <v>39</v>
      </c>
      <c r="D82" s="3">
        <v>30000</v>
      </c>
      <c r="E82">
        <v>4</v>
      </c>
      <c r="F82" t="s">
        <v>31</v>
      </c>
      <c r="G82" t="s">
        <v>20</v>
      </c>
      <c r="H82" t="s">
        <v>15</v>
      </c>
      <c r="I82">
        <v>0</v>
      </c>
      <c r="J82" t="s">
        <v>16</v>
      </c>
      <c r="K82" t="s">
        <v>17</v>
      </c>
      <c r="L82">
        <v>45</v>
      </c>
      <c r="M82" t="str">
        <f t="shared" si="1"/>
        <v>Middle Age</v>
      </c>
      <c r="N82" t="s">
        <v>15</v>
      </c>
    </row>
    <row r="83" spans="1:14">
      <c r="A83">
        <v>19461</v>
      </c>
      <c r="B83" t="s">
        <v>37</v>
      </c>
      <c r="C83" t="s">
        <v>39</v>
      </c>
      <c r="D83" s="3">
        <v>10000</v>
      </c>
      <c r="E83">
        <v>4</v>
      </c>
      <c r="F83" t="s">
        <v>29</v>
      </c>
      <c r="G83" t="s">
        <v>25</v>
      </c>
      <c r="H83" t="s">
        <v>15</v>
      </c>
      <c r="I83">
        <v>2</v>
      </c>
      <c r="J83" t="s">
        <v>16</v>
      </c>
      <c r="K83" t="s">
        <v>17</v>
      </c>
      <c r="L83">
        <v>40</v>
      </c>
      <c r="M83" t="str">
        <f t="shared" si="1"/>
        <v>Middle Age</v>
      </c>
      <c r="N83" t="s">
        <v>18</v>
      </c>
    </row>
    <row r="84" spans="1:14">
      <c r="A84">
        <v>26941</v>
      </c>
      <c r="B84" t="s">
        <v>36</v>
      </c>
      <c r="C84" t="s">
        <v>38</v>
      </c>
      <c r="D84" s="3">
        <v>30000</v>
      </c>
      <c r="E84">
        <v>0</v>
      </c>
      <c r="F84" t="s">
        <v>13</v>
      </c>
      <c r="G84" t="s">
        <v>20</v>
      </c>
      <c r="H84" t="s">
        <v>15</v>
      </c>
      <c r="I84">
        <v>0</v>
      </c>
      <c r="J84" t="s">
        <v>16</v>
      </c>
      <c r="K84" t="s">
        <v>17</v>
      </c>
      <c r="L84">
        <v>47</v>
      </c>
      <c r="M84" t="str">
        <f t="shared" si="1"/>
        <v>Middle Age</v>
      </c>
      <c r="N84" t="s">
        <v>15</v>
      </c>
    </row>
    <row r="85" spans="1:14">
      <c r="A85">
        <v>28412</v>
      </c>
      <c r="B85" t="s">
        <v>37</v>
      </c>
      <c r="C85" t="s">
        <v>38</v>
      </c>
      <c r="D85" s="3">
        <v>20000</v>
      </c>
      <c r="E85">
        <v>0</v>
      </c>
      <c r="F85" t="s">
        <v>27</v>
      </c>
      <c r="G85" t="s">
        <v>25</v>
      </c>
      <c r="H85" t="s">
        <v>18</v>
      </c>
      <c r="I85">
        <v>1</v>
      </c>
      <c r="J85" t="s">
        <v>22</v>
      </c>
      <c r="K85" t="s">
        <v>17</v>
      </c>
      <c r="L85">
        <v>29</v>
      </c>
      <c r="M85" t="str">
        <f t="shared" si="1"/>
        <v>Young</v>
      </c>
      <c r="N85" t="s">
        <v>18</v>
      </c>
    </row>
    <row r="86" spans="1:14">
      <c r="A86">
        <v>24485</v>
      </c>
      <c r="B86" t="s">
        <v>37</v>
      </c>
      <c r="C86" t="s">
        <v>38</v>
      </c>
      <c r="D86" s="3">
        <v>40000</v>
      </c>
      <c r="E86">
        <v>2</v>
      </c>
      <c r="F86" t="s">
        <v>13</v>
      </c>
      <c r="G86" t="s">
        <v>28</v>
      </c>
      <c r="H86" t="s">
        <v>18</v>
      </c>
      <c r="I86">
        <v>1</v>
      </c>
      <c r="J86" t="s">
        <v>23</v>
      </c>
      <c r="K86" t="s">
        <v>24</v>
      </c>
      <c r="L86">
        <v>52</v>
      </c>
      <c r="M86" t="str">
        <f t="shared" si="1"/>
        <v>Middle Age</v>
      </c>
      <c r="N86" t="s">
        <v>15</v>
      </c>
    </row>
    <row r="87" spans="1:14">
      <c r="A87">
        <v>16514</v>
      </c>
      <c r="B87" t="s">
        <v>37</v>
      </c>
      <c r="C87" t="s">
        <v>38</v>
      </c>
      <c r="D87" s="3">
        <v>10000</v>
      </c>
      <c r="E87">
        <v>0</v>
      </c>
      <c r="F87" t="s">
        <v>19</v>
      </c>
      <c r="G87" t="s">
        <v>25</v>
      </c>
      <c r="H87" t="s">
        <v>15</v>
      </c>
      <c r="I87">
        <v>1</v>
      </c>
      <c r="J87" t="s">
        <v>26</v>
      </c>
      <c r="K87" t="s">
        <v>24</v>
      </c>
      <c r="L87">
        <v>26</v>
      </c>
      <c r="M87" t="str">
        <f t="shared" si="1"/>
        <v>Young</v>
      </c>
      <c r="N87" t="s">
        <v>15</v>
      </c>
    </row>
    <row r="88" spans="1:14">
      <c r="A88">
        <v>17191</v>
      </c>
      <c r="B88" t="s">
        <v>37</v>
      </c>
      <c r="C88" t="s">
        <v>38</v>
      </c>
      <c r="D88" s="3">
        <v>130000</v>
      </c>
      <c r="E88">
        <v>3</v>
      </c>
      <c r="F88" t="s">
        <v>19</v>
      </c>
      <c r="G88" t="s">
        <v>21</v>
      </c>
      <c r="H88" t="s">
        <v>18</v>
      </c>
      <c r="I88">
        <v>3</v>
      </c>
      <c r="J88" t="s">
        <v>16</v>
      </c>
      <c r="K88" t="s">
        <v>17</v>
      </c>
      <c r="L88">
        <v>51</v>
      </c>
      <c r="M88" t="str">
        <f t="shared" si="1"/>
        <v>Middle Age</v>
      </c>
      <c r="N88" t="s">
        <v>15</v>
      </c>
    </row>
    <row r="89" spans="1:14">
      <c r="A89">
        <v>19608</v>
      </c>
      <c r="B89" t="s">
        <v>36</v>
      </c>
      <c r="C89" t="s">
        <v>38</v>
      </c>
      <c r="D89" s="3">
        <v>80000</v>
      </c>
      <c r="E89">
        <v>5</v>
      </c>
      <c r="F89" t="s">
        <v>13</v>
      </c>
      <c r="G89" t="s">
        <v>21</v>
      </c>
      <c r="H89" t="s">
        <v>15</v>
      </c>
      <c r="I89">
        <v>4</v>
      </c>
      <c r="J89" t="s">
        <v>26</v>
      </c>
      <c r="K89" t="s">
        <v>24</v>
      </c>
      <c r="L89">
        <v>40</v>
      </c>
      <c r="M89" t="str">
        <f t="shared" si="1"/>
        <v>Middle Age</v>
      </c>
      <c r="N89" t="s">
        <v>18</v>
      </c>
    </row>
    <row r="90" spans="1:14">
      <c r="A90">
        <v>24119</v>
      </c>
      <c r="B90" t="s">
        <v>37</v>
      </c>
      <c r="C90" t="s">
        <v>38</v>
      </c>
      <c r="D90" s="3">
        <v>30000</v>
      </c>
      <c r="E90">
        <v>0</v>
      </c>
      <c r="F90" t="s">
        <v>19</v>
      </c>
      <c r="G90" t="s">
        <v>20</v>
      </c>
      <c r="H90" t="s">
        <v>18</v>
      </c>
      <c r="I90">
        <v>1</v>
      </c>
      <c r="J90" t="s">
        <v>22</v>
      </c>
      <c r="K90" t="s">
        <v>17</v>
      </c>
      <c r="L90">
        <v>29</v>
      </c>
      <c r="M90" t="str">
        <f t="shared" si="1"/>
        <v>Young</v>
      </c>
      <c r="N90" t="s">
        <v>18</v>
      </c>
    </row>
    <row r="91" spans="1:14">
      <c r="A91">
        <v>25458</v>
      </c>
      <c r="B91" t="s">
        <v>36</v>
      </c>
      <c r="C91" t="s">
        <v>38</v>
      </c>
      <c r="D91" s="3">
        <v>20000</v>
      </c>
      <c r="E91">
        <v>1</v>
      </c>
      <c r="F91" t="s">
        <v>27</v>
      </c>
      <c r="G91" t="s">
        <v>25</v>
      </c>
      <c r="H91" t="s">
        <v>18</v>
      </c>
      <c r="I91">
        <v>1</v>
      </c>
      <c r="J91" t="s">
        <v>26</v>
      </c>
      <c r="K91" t="s">
        <v>17</v>
      </c>
      <c r="L91">
        <v>40</v>
      </c>
      <c r="M91" t="str">
        <f t="shared" si="1"/>
        <v>Middle Age</v>
      </c>
      <c r="N91" t="s">
        <v>15</v>
      </c>
    </row>
    <row r="92" spans="1:14">
      <c r="A92">
        <v>26886</v>
      </c>
      <c r="B92" t="s">
        <v>37</v>
      </c>
      <c r="C92" t="s">
        <v>39</v>
      </c>
      <c r="D92" s="3">
        <v>30000</v>
      </c>
      <c r="E92">
        <v>0</v>
      </c>
      <c r="F92" t="s">
        <v>19</v>
      </c>
      <c r="G92" t="s">
        <v>20</v>
      </c>
      <c r="H92" t="s">
        <v>18</v>
      </c>
      <c r="I92">
        <v>1</v>
      </c>
      <c r="J92" t="s">
        <v>16</v>
      </c>
      <c r="K92" t="s">
        <v>17</v>
      </c>
      <c r="L92">
        <v>29</v>
      </c>
      <c r="M92" t="str">
        <f t="shared" si="1"/>
        <v>Young</v>
      </c>
      <c r="N92" t="s">
        <v>15</v>
      </c>
    </row>
    <row r="93" spans="1:14">
      <c r="A93">
        <v>28436</v>
      </c>
      <c r="B93" t="s">
        <v>37</v>
      </c>
      <c r="C93" t="s">
        <v>38</v>
      </c>
      <c r="D93" s="3">
        <v>30000</v>
      </c>
      <c r="E93">
        <v>0</v>
      </c>
      <c r="F93" t="s">
        <v>19</v>
      </c>
      <c r="G93" t="s">
        <v>20</v>
      </c>
      <c r="H93" t="s">
        <v>18</v>
      </c>
      <c r="I93">
        <v>1</v>
      </c>
      <c r="J93" t="s">
        <v>16</v>
      </c>
      <c r="K93" t="s">
        <v>17</v>
      </c>
      <c r="L93">
        <v>30</v>
      </c>
      <c r="M93" t="str">
        <f t="shared" si="1"/>
        <v>Young</v>
      </c>
      <c r="N93" t="s">
        <v>15</v>
      </c>
    </row>
    <row r="94" spans="1:14">
      <c r="A94">
        <v>19562</v>
      </c>
      <c r="B94" t="s">
        <v>37</v>
      </c>
      <c r="C94" t="s">
        <v>39</v>
      </c>
      <c r="D94" s="3">
        <v>60000</v>
      </c>
      <c r="E94">
        <v>2</v>
      </c>
      <c r="F94" t="s">
        <v>13</v>
      </c>
      <c r="G94" t="s">
        <v>21</v>
      </c>
      <c r="H94" t="s">
        <v>15</v>
      </c>
      <c r="I94">
        <v>1</v>
      </c>
      <c r="J94" t="s">
        <v>22</v>
      </c>
      <c r="K94" t="s">
        <v>24</v>
      </c>
      <c r="L94">
        <v>37</v>
      </c>
      <c r="M94" t="str">
        <f t="shared" si="1"/>
        <v>Middle Age</v>
      </c>
      <c r="N94" t="s">
        <v>15</v>
      </c>
    </row>
    <row r="95" spans="1:14">
      <c r="A95">
        <v>15608</v>
      </c>
      <c r="B95" t="s">
        <v>37</v>
      </c>
      <c r="C95" t="s">
        <v>39</v>
      </c>
      <c r="D95" s="3">
        <v>30000</v>
      </c>
      <c r="E95">
        <v>0</v>
      </c>
      <c r="F95" t="s">
        <v>19</v>
      </c>
      <c r="G95" t="s">
        <v>20</v>
      </c>
      <c r="H95" t="s">
        <v>18</v>
      </c>
      <c r="I95">
        <v>1</v>
      </c>
      <c r="J95" t="s">
        <v>22</v>
      </c>
      <c r="K95" t="s">
        <v>17</v>
      </c>
      <c r="L95">
        <v>33</v>
      </c>
      <c r="M95" t="str">
        <f t="shared" si="1"/>
        <v>Young</v>
      </c>
      <c r="N95" t="s">
        <v>18</v>
      </c>
    </row>
    <row r="96" spans="1:14">
      <c r="A96">
        <v>16487</v>
      </c>
      <c r="B96" t="s">
        <v>37</v>
      </c>
      <c r="C96" t="s">
        <v>39</v>
      </c>
      <c r="D96" s="3">
        <v>30000</v>
      </c>
      <c r="E96">
        <v>3</v>
      </c>
      <c r="F96" t="s">
        <v>27</v>
      </c>
      <c r="G96" t="s">
        <v>14</v>
      </c>
      <c r="H96" t="s">
        <v>15</v>
      </c>
      <c r="I96">
        <v>2</v>
      </c>
      <c r="J96" t="s">
        <v>23</v>
      </c>
      <c r="K96" t="s">
        <v>24</v>
      </c>
      <c r="L96">
        <v>55</v>
      </c>
      <c r="M96" t="str">
        <f t="shared" si="1"/>
        <v>Senior</v>
      </c>
      <c r="N96" t="s">
        <v>18</v>
      </c>
    </row>
    <row r="97" spans="1:14">
      <c r="A97">
        <v>17197</v>
      </c>
      <c r="B97" t="s">
        <v>37</v>
      </c>
      <c r="C97" t="s">
        <v>39</v>
      </c>
      <c r="D97" s="3">
        <v>90000</v>
      </c>
      <c r="E97">
        <v>5</v>
      </c>
      <c r="F97" t="s">
        <v>19</v>
      </c>
      <c r="G97" t="s">
        <v>21</v>
      </c>
      <c r="H97" t="s">
        <v>15</v>
      </c>
      <c r="I97">
        <v>2</v>
      </c>
      <c r="J97" t="s">
        <v>45</v>
      </c>
      <c r="K97" t="s">
        <v>17</v>
      </c>
      <c r="L97">
        <v>62</v>
      </c>
      <c r="M97" t="str">
        <f t="shared" si="1"/>
        <v>Senior</v>
      </c>
      <c r="N97" t="s">
        <v>18</v>
      </c>
    </row>
    <row r="98" spans="1:14">
      <c r="A98">
        <v>12507</v>
      </c>
      <c r="B98" t="s">
        <v>36</v>
      </c>
      <c r="C98" t="s">
        <v>38</v>
      </c>
      <c r="D98" s="3">
        <v>30000</v>
      </c>
      <c r="E98">
        <v>1</v>
      </c>
      <c r="F98" t="s">
        <v>19</v>
      </c>
      <c r="G98" t="s">
        <v>20</v>
      </c>
      <c r="H98" t="s">
        <v>15</v>
      </c>
      <c r="I98">
        <v>1</v>
      </c>
      <c r="J98" t="s">
        <v>16</v>
      </c>
      <c r="K98" t="s">
        <v>17</v>
      </c>
      <c r="L98">
        <v>43</v>
      </c>
      <c r="M98" t="str">
        <f t="shared" si="1"/>
        <v>Middle Age</v>
      </c>
      <c r="N98" t="s">
        <v>18</v>
      </c>
    </row>
    <row r="99" spans="1:14">
      <c r="A99">
        <v>23940</v>
      </c>
      <c r="B99" t="s">
        <v>36</v>
      </c>
      <c r="C99" t="s">
        <v>38</v>
      </c>
      <c r="D99" s="3">
        <v>40000</v>
      </c>
      <c r="E99">
        <v>1</v>
      </c>
      <c r="F99" t="s">
        <v>13</v>
      </c>
      <c r="G99" t="s">
        <v>14</v>
      </c>
      <c r="H99" t="s">
        <v>15</v>
      </c>
      <c r="I99">
        <v>1</v>
      </c>
      <c r="J99" t="s">
        <v>16</v>
      </c>
      <c r="K99" t="s">
        <v>17</v>
      </c>
      <c r="L99">
        <v>44</v>
      </c>
      <c r="M99"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3">
        <v>80000</v>
      </c>
      <c r="E124">
        <v>0</v>
      </c>
      <c r="F124" t="s">
        <v>13</v>
      </c>
      <c r="G124" t="s">
        <v>21</v>
      </c>
      <c r="H124" t="s">
        <v>18</v>
      </c>
      <c r="I124">
        <v>3</v>
      </c>
      <c r="J124" t="s">
        <v>45</v>
      </c>
      <c r="K124" t="s">
        <v>24</v>
      </c>
      <c r="L124">
        <v>31</v>
      </c>
      <c r="M124" t="str">
        <f t="shared" si="1"/>
        <v>Young</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Young</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IF(L131&gt;=55,"Senior",IF(L131&gt;=35,"Middle Age",IF(L131&gt;=18,"Young",IF(L131&gt;=12,"Teenager","Children"))))</f>
        <v>Middle Age</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Senior</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3">
        <v>80000</v>
      </c>
      <c r="E145">
        <v>0</v>
      </c>
      <c r="F145" t="s">
        <v>13</v>
      </c>
      <c r="G145" t="s">
        <v>21</v>
      </c>
      <c r="H145" t="s">
        <v>15</v>
      </c>
      <c r="I145">
        <v>3</v>
      </c>
      <c r="J145" t="s">
        <v>45</v>
      </c>
      <c r="K145" t="s">
        <v>24</v>
      </c>
      <c r="L145">
        <v>32</v>
      </c>
      <c r="M145" t="str">
        <f t="shared" si="2"/>
        <v>Young</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Young</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Young</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Young</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3">
        <v>160000</v>
      </c>
      <c r="E180">
        <v>4</v>
      </c>
      <c r="F180" t="s">
        <v>19</v>
      </c>
      <c r="G180" t="s">
        <v>21</v>
      </c>
      <c r="H180" t="s">
        <v>18</v>
      </c>
      <c r="I180">
        <v>2</v>
      </c>
      <c r="J180" t="s">
        <v>45</v>
      </c>
      <c r="K180" t="s">
        <v>17</v>
      </c>
      <c r="L180">
        <v>55</v>
      </c>
      <c r="M180" t="str">
        <f t="shared" si="2"/>
        <v>Senior</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Senior</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c r="A186">
        <v>28918</v>
      </c>
      <c r="B186" t="s">
        <v>36</v>
      </c>
      <c r="C186" t="s">
        <v>39</v>
      </c>
      <c r="D186" s="3">
        <v>130000</v>
      </c>
      <c r="E186">
        <v>4</v>
      </c>
      <c r="F186" t="s">
        <v>27</v>
      </c>
      <c r="G186" t="s">
        <v>28</v>
      </c>
      <c r="H186" t="s">
        <v>18</v>
      </c>
      <c r="I186">
        <v>4</v>
      </c>
      <c r="J186" t="s">
        <v>45</v>
      </c>
      <c r="K186" t="s">
        <v>17</v>
      </c>
      <c r="L186">
        <v>58</v>
      </c>
      <c r="M186" t="str">
        <f t="shared" si="2"/>
        <v>Senior</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c r="A189">
        <v>18151</v>
      </c>
      <c r="B189" t="s">
        <v>37</v>
      </c>
      <c r="C189" t="s">
        <v>38</v>
      </c>
      <c r="D189" s="3">
        <v>80000</v>
      </c>
      <c r="E189">
        <v>5</v>
      </c>
      <c r="F189" t="s">
        <v>19</v>
      </c>
      <c r="G189" t="s">
        <v>21</v>
      </c>
      <c r="H189" t="s">
        <v>18</v>
      </c>
      <c r="I189">
        <v>2</v>
      </c>
      <c r="J189" t="s">
        <v>45</v>
      </c>
      <c r="K189" t="s">
        <v>17</v>
      </c>
      <c r="L189">
        <v>59</v>
      </c>
      <c r="M189" t="str">
        <f t="shared" si="2"/>
        <v>Senior</v>
      </c>
      <c r="N189" t="s">
        <v>18</v>
      </c>
    </row>
    <row r="190" spans="1:14">
      <c r="A190">
        <v>20606</v>
      </c>
      <c r="B190" t="s">
        <v>36</v>
      </c>
      <c r="C190" t="s">
        <v>39</v>
      </c>
      <c r="D190" s="3">
        <v>70000</v>
      </c>
      <c r="E190">
        <v>0</v>
      </c>
      <c r="F190" t="s">
        <v>13</v>
      </c>
      <c r="G190" t="s">
        <v>21</v>
      </c>
      <c r="H190" t="s">
        <v>15</v>
      </c>
      <c r="I190">
        <v>4</v>
      </c>
      <c r="J190" t="s">
        <v>45</v>
      </c>
      <c r="K190" t="s">
        <v>24</v>
      </c>
      <c r="L190">
        <v>32</v>
      </c>
      <c r="M190" t="str">
        <f t="shared" si="2"/>
        <v>Young</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3">
        <v>80000</v>
      </c>
      <c r="E194">
        <v>5</v>
      </c>
      <c r="F194" t="s">
        <v>13</v>
      </c>
      <c r="G194" t="s">
        <v>28</v>
      </c>
      <c r="H194" t="s">
        <v>15</v>
      </c>
      <c r="I194">
        <v>2</v>
      </c>
      <c r="J194" t="s">
        <v>45</v>
      </c>
      <c r="K194" t="s">
        <v>17</v>
      </c>
      <c r="L194">
        <v>62</v>
      </c>
      <c r="M194" t="str">
        <f t="shared" si="2"/>
        <v>Senior</v>
      </c>
      <c r="N194" t="s">
        <v>18</v>
      </c>
    </row>
    <row r="195" spans="1:14">
      <c r="A195">
        <v>26032</v>
      </c>
      <c r="B195" t="s">
        <v>36</v>
      </c>
      <c r="C195" t="s">
        <v>39</v>
      </c>
      <c r="D195" s="3">
        <v>70000</v>
      </c>
      <c r="E195">
        <v>5</v>
      </c>
      <c r="F195" t="s">
        <v>13</v>
      </c>
      <c r="G195" t="s">
        <v>21</v>
      </c>
      <c r="H195" t="s">
        <v>15</v>
      </c>
      <c r="I195">
        <v>4</v>
      </c>
      <c r="J195" t="s">
        <v>45</v>
      </c>
      <c r="K195" t="s">
        <v>24</v>
      </c>
      <c r="L195">
        <v>41</v>
      </c>
      <c r="M195" t="str">
        <f t="shared" ref="M195:M258" si="3">IF(L195&gt;=55,"Senior",IF(L195&gt;=35,"Middle Age",IF(L195&gt;=18,"Young",IF(L195&gt;=12,"Teenager","Children"))))</f>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Young</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3">
        <v>80000</v>
      </c>
      <c r="E201">
        <v>0</v>
      </c>
      <c r="F201" t="s">
        <v>13</v>
      </c>
      <c r="G201" t="s">
        <v>21</v>
      </c>
      <c r="H201" t="s">
        <v>18</v>
      </c>
      <c r="I201">
        <v>3</v>
      </c>
      <c r="J201" t="s">
        <v>45</v>
      </c>
      <c r="K201" t="s">
        <v>24</v>
      </c>
      <c r="L201">
        <v>33</v>
      </c>
      <c r="M201" t="str">
        <f t="shared" si="3"/>
        <v>Young</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Young</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Young</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3">
        <v>90000</v>
      </c>
      <c r="E208">
        <v>5</v>
      </c>
      <c r="F208" t="s">
        <v>19</v>
      </c>
      <c r="G208" t="s">
        <v>21</v>
      </c>
      <c r="H208" t="s">
        <v>18</v>
      </c>
      <c r="I208">
        <v>2</v>
      </c>
      <c r="J208" t="s">
        <v>45</v>
      </c>
      <c r="K208" t="s">
        <v>17</v>
      </c>
      <c r="L208">
        <v>62</v>
      </c>
      <c r="M208" t="str">
        <f t="shared" si="3"/>
        <v>Senior</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c r="A215">
        <v>11451</v>
      </c>
      <c r="B215" t="s">
        <v>37</v>
      </c>
      <c r="C215" t="s">
        <v>38</v>
      </c>
      <c r="D215" s="3">
        <v>70000</v>
      </c>
      <c r="E215">
        <v>0</v>
      </c>
      <c r="F215" t="s">
        <v>13</v>
      </c>
      <c r="G215" t="s">
        <v>21</v>
      </c>
      <c r="H215" t="s">
        <v>18</v>
      </c>
      <c r="I215">
        <v>4</v>
      </c>
      <c r="J215" t="s">
        <v>45</v>
      </c>
      <c r="K215" t="s">
        <v>24</v>
      </c>
      <c r="L215">
        <v>31</v>
      </c>
      <c r="M215" t="str">
        <f t="shared" si="3"/>
        <v>Young</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3">
        <v>80000</v>
      </c>
      <c r="E231">
        <v>5</v>
      </c>
      <c r="F231" t="s">
        <v>27</v>
      </c>
      <c r="G231" t="s">
        <v>28</v>
      </c>
      <c r="H231" t="s">
        <v>15</v>
      </c>
      <c r="I231">
        <v>3</v>
      </c>
      <c r="J231" t="s">
        <v>45</v>
      </c>
      <c r="K231" t="s">
        <v>17</v>
      </c>
      <c r="L231">
        <v>57</v>
      </c>
      <c r="M231" t="str">
        <f t="shared" si="3"/>
        <v>Senior</v>
      </c>
      <c r="N231" t="s">
        <v>18</v>
      </c>
    </row>
    <row r="232" spans="1:14">
      <c r="A232">
        <v>22830</v>
      </c>
      <c r="B232" t="s">
        <v>36</v>
      </c>
      <c r="C232" t="s">
        <v>38</v>
      </c>
      <c r="D232" s="3">
        <v>120000</v>
      </c>
      <c r="E232">
        <v>4</v>
      </c>
      <c r="F232" t="s">
        <v>19</v>
      </c>
      <c r="G232" t="s">
        <v>28</v>
      </c>
      <c r="H232" t="s">
        <v>15</v>
      </c>
      <c r="I232">
        <v>3</v>
      </c>
      <c r="J232" t="s">
        <v>45</v>
      </c>
      <c r="K232" t="s">
        <v>17</v>
      </c>
      <c r="L232">
        <v>56</v>
      </c>
      <c r="M232" t="str">
        <f t="shared" si="3"/>
        <v>Senior</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Young</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3">
        <v>100000</v>
      </c>
      <c r="E249">
        <v>0</v>
      </c>
      <c r="F249" t="s">
        <v>27</v>
      </c>
      <c r="G249" t="s">
        <v>28</v>
      </c>
      <c r="H249" t="s">
        <v>15</v>
      </c>
      <c r="I249">
        <v>4</v>
      </c>
      <c r="J249" t="s">
        <v>45</v>
      </c>
      <c r="K249" t="s">
        <v>24</v>
      </c>
      <c r="L249">
        <v>34</v>
      </c>
      <c r="M249" t="str">
        <f t="shared" si="3"/>
        <v>Young</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Young</v>
      </c>
      <c r="N254" t="s">
        <v>18</v>
      </c>
    </row>
    <row r="255" spans="1:14">
      <c r="A255">
        <v>20598</v>
      </c>
      <c r="B255" t="s">
        <v>36</v>
      </c>
      <c r="C255" t="s">
        <v>38</v>
      </c>
      <c r="D255" s="3">
        <v>100000</v>
      </c>
      <c r="E255">
        <v>3</v>
      </c>
      <c r="F255" t="s">
        <v>29</v>
      </c>
      <c r="G255" t="s">
        <v>21</v>
      </c>
      <c r="H255" t="s">
        <v>15</v>
      </c>
      <c r="I255">
        <v>0</v>
      </c>
      <c r="J255" t="s">
        <v>45</v>
      </c>
      <c r="K255" t="s">
        <v>17</v>
      </c>
      <c r="L255">
        <v>59</v>
      </c>
      <c r="M255" t="str">
        <f t="shared" si="3"/>
        <v>Senior</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IF(L259&gt;=55,"Senior",IF(L259&gt;=35,"Middle Age",IF(L259&gt;=18,"Young",IF(L259&gt;=12,"Teenager","Children"))))</f>
        <v>Middle Age</v>
      </c>
      <c r="N259" t="s">
        <v>15</v>
      </c>
    </row>
    <row r="260" spans="1:14">
      <c r="A260">
        <v>14193</v>
      </c>
      <c r="B260" t="s">
        <v>37</v>
      </c>
      <c r="C260" t="s">
        <v>39</v>
      </c>
      <c r="D260" s="3">
        <v>100000</v>
      </c>
      <c r="E260">
        <v>3</v>
      </c>
      <c r="F260" t="s">
        <v>19</v>
      </c>
      <c r="G260" t="s">
        <v>28</v>
      </c>
      <c r="H260" t="s">
        <v>15</v>
      </c>
      <c r="I260">
        <v>4</v>
      </c>
      <c r="J260" t="s">
        <v>45</v>
      </c>
      <c r="K260" t="s">
        <v>17</v>
      </c>
      <c r="L260">
        <v>56</v>
      </c>
      <c r="M260" t="str">
        <f t="shared" si="4"/>
        <v>Senior</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Young</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Young</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3">
        <v>110000</v>
      </c>
      <c r="E297">
        <v>0</v>
      </c>
      <c r="F297" t="s">
        <v>19</v>
      </c>
      <c r="G297" t="s">
        <v>28</v>
      </c>
      <c r="H297" t="s">
        <v>15</v>
      </c>
      <c r="I297">
        <v>3</v>
      </c>
      <c r="J297" t="s">
        <v>45</v>
      </c>
      <c r="K297" t="s">
        <v>24</v>
      </c>
      <c r="L297">
        <v>32</v>
      </c>
      <c r="M297" t="str">
        <f t="shared" si="4"/>
        <v>Young</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IF(L323&gt;=55,"Senior",IF(L323&gt;=35,"Middle Age",IF(L323&gt;=18,"Young",IF(L323&gt;=12,"Teenager","Children"))))</f>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45</v>
      </c>
      <c r="K331" t="s">
        <v>17</v>
      </c>
      <c r="L331">
        <v>59</v>
      </c>
      <c r="M331" t="str">
        <f t="shared" si="5"/>
        <v>Senior</v>
      </c>
      <c r="N331" t="s">
        <v>18</v>
      </c>
    </row>
    <row r="332" spans="1:14">
      <c r="A332">
        <v>24898</v>
      </c>
      <c r="B332" t="s">
        <v>37</v>
      </c>
      <c r="C332" t="s">
        <v>39</v>
      </c>
      <c r="D332" s="3">
        <v>80000</v>
      </c>
      <c r="E332">
        <v>0</v>
      </c>
      <c r="F332" t="s">
        <v>13</v>
      </c>
      <c r="G332" t="s">
        <v>21</v>
      </c>
      <c r="H332" t="s">
        <v>15</v>
      </c>
      <c r="I332">
        <v>3</v>
      </c>
      <c r="J332" t="s">
        <v>45</v>
      </c>
      <c r="K332" t="s">
        <v>24</v>
      </c>
      <c r="L332">
        <v>32</v>
      </c>
      <c r="M332" t="str">
        <f t="shared" si="5"/>
        <v>Young</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Young</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Young</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Young</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Young</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Young</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3">
        <v>80000</v>
      </c>
      <c r="E357">
        <v>0</v>
      </c>
      <c r="F357" t="s">
        <v>13</v>
      </c>
      <c r="G357" t="s">
        <v>21</v>
      </c>
      <c r="H357" t="s">
        <v>15</v>
      </c>
      <c r="I357">
        <v>3</v>
      </c>
      <c r="J357" t="s">
        <v>45</v>
      </c>
      <c r="K357" t="s">
        <v>24</v>
      </c>
      <c r="L357">
        <v>32</v>
      </c>
      <c r="M357" t="str">
        <f t="shared" si="5"/>
        <v>Young</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Young</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c r="A361">
        <v>17230</v>
      </c>
      <c r="B361" t="s">
        <v>36</v>
      </c>
      <c r="C361" t="s">
        <v>38</v>
      </c>
      <c r="D361" s="3">
        <v>80000</v>
      </c>
      <c r="E361">
        <v>0</v>
      </c>
      <c r="F361" t="s">
        <v>13</v>
      </c>
      <c r="G361" t="s">
        <v>21</v>
      </c>
      <c r="H361" t="s">
        <v>15</v>
      </c>
      <c r="I361">
        <v>3</v>
      </c>
      <c r="J361" t="s">
        <v>45</v>
      </c>
      <c r="K361" t="s">
        <v>24</v>
      </c>
      <c r="L361">
        <v>30</v>
      </c>
      <c r="M361" t="str">
        <f t="shared" si="5"/>
        <v>Young</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Young</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3">
        <v>70000</v>
      </c>
      <c r="E382">
        <v>0</v>
      </c>
      <c r="F382" t="s">
        <v>13</v>
      </c>
      <c r="G382" t="s">
        <v>21</v>
      </c>
      <c r="H382" t="s">
        <v>18</v>
      </c>
      <c r="I382">
        <v>3</v>
      </c>
      <c r="J382" t="s">
        <v>45</v>
      </c>
      <c r="K382" t="s">
        <v>24</v>
      </c>
      <c r="L382">
        <v>30</v>
      </c>
      <c r="M382" t="str">
        <f t="shared" si="5"/>
        <v>Young</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IF(L387&gt;=55,"Senior",IF(L387&gt;=35,"Middle Age",IF(L387&gt;=18,"Young",IF(L387&gt;=12,"Teenager","Children"))))</f>
        <v>Middle Age</v>
      </c>
      <c r="N387" t="s">
        <v>18</v>
      </c>
    </row>
    <row r="388" spans="1:14">
      <c r="A388">
        <v>28957</v>
      </c>
      <c r="B388" t="s">
        <v>37</v>
      </c>
      <c r="C388" t="s">
        <v>39</v>
      </c>
      <c r="D388" s="3">
        <v>120000</v>
      </c>
      <c r="E388">
        <v>0</v>
      </c>
      <c r="F388" t="s">
        <v>29</v>
      </c>
      <c r="G388" t="s">
        <v>21</v>
      </c>
      <c r="H388" t="s">
        <v>15</v>
      </c>
      <c r="I388">
        <v>4</v>
      </c>
      <c r="J388" t="s">
        <v>45</v>
      </c>
      <c r="K388" t="s">
        <v>24</v>
      </c>
      <c r="L388">
        <v>34</v>
      </c>
      <c r="M388" t="str">
        <f t="shared" si="6"/>
        <v>Young</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Young</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Young</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Young</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Young</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3">
        <v>100000</v>
      </c>
      <c r="E422">
        <v>2</v>
      </c>
      <c r="F422" t="s">
        <v>13</v>
      </c>
      <c r="G422" t="s">
        <v>28</v>
      </c>
      <c r="H422" t="s">
        <v>15</v>
      </c>
      <c r="I422">
        <v>4</v>
      </c>
      <c r="J422" t="s">
        <v>45</v>
      </c>
      <c r="K422" t="s">
        <v>17</v>
      </c>
      <c r="L422">
        <v>59</v>
      </c>
      <c r="M422" t="str">
        <f t="shared" si="6"/>
        <v>Senior</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3">
        <v>110000</v>
      </c>
      <c r="E424">
        <v>0</v>
      </c>
      <c r="F424" t="s">
        <v>19</v>
      </c>
      <c r="G424" t="s">
        <v>28</v>
      </c>
      <c r="H424" t="s">
        <v>18</v>
      </c>
      <c r="I424">
        <v>3</v>
      </c>
      <c r="J424" t="s">
        <v>45</v>
      </c>
      <c r="K424" t="s">
        <v>24</v>
      </c>
      <c r="L424">
        <v>32</v>
      </c>
      <c r="M424" t="str">
        <f t="shared" si="6"/>
        <v>Young</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Young</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Young</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Senior</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c r="A434">
        <v>21891</v>
      </c>
      <c r="B434" t="s">
        <v>36</v>
      </c>
      <c r="C434" t="s">
        <v>39</v>
      </c>
      <c r="D434" s="3">
        <v>110000</v>
      </c>
      <c r="E434">
        <v>0</v>
      </c>
      <c r="F434" t="s">
        <v>27</v>
      </c>
      <c r="G434" t="s">
        <v>28</v>
      </c>
      <c r="H434" t="s">
        <v>15</v>
      </c>
      <c r="I434">
        <v>3</v>
      </c>
      <c r="J434" t="s">
        <v>45</v>
      </c>
      <c r="K434" t="s">
        <v>24</v>
      </c>
      <c r="L434">
        <v>34</v>
      </c>
      <c r="M434" t="str">
        <f t="shared" si="6"/>
        <v>Young</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3">
        <v>90000</v>
      </c>
      <c r="E442">
        <v>0</v>
      </c>
      <c r="F442" t="s">
        <v>13</v>
      </c>
      <c r="G442" t="s">
        <v>21</v>
      </c>
      <c r="H442" t="s">
        <v>18</v>
      </c>
      <c r="I442">
        <v>3</v>
      </c>
      <c r="J442" t="s">
        <v>45</v>
      </c>
      <c r="K442" t="s">
        <v>24</v>
      </c>
      <c r="L442">
        <v>34</v>
      </c>
      <c r="M442" t="str">
        <f t="shared" si="6"/>
        <v>Young</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Young</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Young</v>
      </c>
      <c r="N447" t="s">
        <v>15</v>
      </c>
    </row>
    <row r="448" spans="1:14">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Young</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IF(L451&gt;=55,"Senior",IF(L451&gt;=35,"Middle Age",IF(L451&gt;=18,"Young",IF(L451&gt;=12,"Teenager","Children"))))</f>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Young</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c r="A460">
        <v>21560</v>
      </c>
      <c r="B460" t="s">
        <v>36</v>
      </c>
      <c r="C460" t="s">
        <v>38</v>
      </c>
      <c r="D460" s="3">
        <v>120000</v>
      </c>
      <c r="E460">
        <v>0</v>
      </c>
      <c r="F460" t="s">
        <v>29</v>
      </c>
      <c r="G460" t="s">
        <v>21</v>
      </c>
      <c r="H460" t="s">
        <v>15</v>
      </c>
      <c r="I460">
        <v>4</v>
      </c>
      <c r="J460" t="s">
        <v>45</v>
      </c>
      <c r="K460" t="s">
        <v>24</v>
      </c>
      <c r="L460">
        <v>32</v>
      </c>
      <c r="M460" t="str">
        <f t="shared" si="7"/>
        <v>Young</v>
      </c>
      <c r="N460" t="s">
        <v>15</v>
      </c>
    </row>
    <row r="461" spans="1:14">
      <c r="A461">
        <v>21554</v>
      </c>
      <c r="B461" t="s">
        <v>37</v>
      </c>
      <c r="C461" t="s">
        <v>39</v>
      </c>
      <c r="D461" s="3">
        <v>80000</v>
      </c>
      <c r="E461">
        <v>0</v>
      </c>
      <c r="F461" t="s">
        <v>13</v>
      </c>
      <c r="G461" t="s">
        <v>21</v>
      </c>
      <c r="H461" t="s">
        <v>18</v>
      </c>
      <c r="I461">
        <v>3</v>
      </c>
      <c r="J461" t="s">
        <v>45</v>
      </c>
      <c r="K461" t="s">
        <v>24</v>
      </c>
      <c r="L461">
        <v>33</v>
      </c>
      <c r="M461" t="str">
        <f t="shared" si="7"/>
        <v>Young</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Young</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Young</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Young</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Young</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3">
        <v>90000</v>
      </c>
      <c r="E488">
        <v>4</v>
      </c>
      <c r="F488" t="s">
        <v>29</v>
      </c>
      <c r="G488" t="s">
        <v>14</v>
      </c>
      <c r="H488" t="s">
        <v>15</v>
      </c>
      <c r="I488">
        <v>4</v>
      </c>
      <c r="J488" t="s">
        <v>45</v>
      </c>
      <c r="K488" t="s">
        <v>17</v>
      </c>
      <c r="L488">
        <v>58</v>
      </c>
      <c r="M488" t="str">
        <f t="shared" si="7"/>
        <v>Senior</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Young</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Young</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Young</v>
      </c>
      <c r="N494" t="s">
        <v>15</v>
      </c>
    </row>
    <row r="495" spans="1:14">
      <c r="A495">
        <v>23707</v>
      </c>
      <c r="B495" t="s">
        <v>37</v>
      </c>
      <c r="C495" t="s">
        <v>38</v>
      </c>
      <c r="D495" s="3">
        <v>70000</v>
      </c>
      <c r="E495">
        <v>5</v>
      </c>
      <c r="F495" t="s">
        <v>13</v>
      </c>
      <c r="G495" t="s">
        <v>28</v>
      </c>
      <c r="H495" t="s">
        <v>15</v>
      </c>
      <c r="I495">
        <v>3</v>
      </c>
      <c r="J495" t="s">
        <v>45</v>
      </c>
      <c r="K495" t="s">
        <v>32</v>
      </c>
      <c r="L495">
        <v>60</v>
      </c>
      <c r="M495" t="str">
        <f t="shared" si="7"/>
        <v>Senior</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3">
        <v>60000</v>
      </c>
      <c r="E497">
        <v>2</v>
      </c>
      <c r="F497" t="s">
        <v>19</v>
      </c>
      <c r="G497" t="s">
        <v>21</v>
      </c>
      <c r="H497" t="s">
        <v>15</v>
      </c>
      <c r="I497">
        <v>2</v>
      </c>
      <c r="J497" t="s">
        <v>45</v>
      </c>
      <c r="K497" t="s">
        <v>32</v>
      </c>
      <c r="L497">
        <v>56</v>
      </c>
      <c r="M497" t="str">
        <f t="shared" si="7"/>
        <v>Senior</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Young</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Young</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Young</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3">
        <v>60000</v>
      </c>
      <c r="E515">
        <v>4</v>
      </c>
      <c r="F515" t="s">
        <v>31</v>
      </c>
      <c r="G515" t="s">
        <v>28</v>
      </c>
      <c r="H515" t="s">
        <v>15</v>
      </c>
      <c r="I515">
        <v>2</v>
      </c>
      <c r="J515" t="s">
        <v>45</v>
      </c>
      <c r="K515" t="s">
        <v>32</v>
      </c>
      <c r="L515">
        <v>61</v>
      </c>
      <c r="M515" t="str">
        <f t="shared" ref="M515:M578" si="8">IF(L515&gt;=55,"Senior",IF(L515&gt;=35,"Middle Age",IF(L515&gt;=18,"Young",IF(L515&gt;=12,"Teenager","Children"))))</f>
        <v>Senior</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Young</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3">
        <v>40000</v>
      </c>
      <c r="E523">
        <v>4</v>
      </c>
      <c r="F523" t="s">
        <v>27</v>
      </c>
      <c r="G523" t="s">
        <v>21</v>
      </c>
      <c r="H523" t="s">
        <v>15</v>
      </c>
      <c r="I523">
        <v>2</v>
      </c>
      <c r="J523" t="s">
        <v>45</v>
      </c>
      <c r="K523" t="s">
        <v>32</v>
      </c>
      <c r="L523">
        <v>62</v>
      </c>
      <c r="M523" t="str">
        <f t="shared" si="8"/>
        <v>Senior</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c r="A527">
        <v>16791</v>
      </c>
      <c r="B527" t="s">
        <v>37</v>
      </c>
      <c r="C527" t="s">
        <v>38</v>
      </c>
      <c r="D527" s="3">
        <v>60000</v>
      </c>
      <c r="E527">
        <v>5</v>
      </c>
      <c r="F527" t="s">
        <v>13</v>
      </c>
      <c r="G527" t="s">
        <v>28</v>
      </c>
      <c r="H527" t="s">
        <v>15</v>
      </c>
      <c r="I527">
        <v>3</v>
      </c>
      <c r="J527" t="s">
        <v>45</v>
      </c>
      <c r="K527" t="s">
        <v>32</v>
      </c>
      <c r="L527">
        <v>59</v>
      </c>
      <c r="M527" t="str">
        <f t="shared" si="8"/>
        <v>Senior</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c r="A531">
        <v>13233</v>
      </c>
      <c r="B531" t="s">
        <v>36</v>
      </c>
      <c r="C531" t="s">
        <v>38</v>
      </c>
      <c r="D531" s="3">
        <v>60000</v>
      </c>
      <c r="E531">
        <v>2</v>
      </c>
      <c r="F531" t="s">
        <v>19</v>
      </c>
      <c r="G531" t="s">
        <v>21</v>
      </c>
      <c r="H531" t="s">
        <v>15</v>
      </c>
      <c r="I531">
        <v>1</v>
      </c>
      <c r="J531" t="s">
        <v>45</v>
      </c>
      <c r="K531" t="s">
        <v>32</v>
      </c>
      <c r="L531">
        <v>57</v>
      </c>
      <c r="M531" t="str">
        <f t="shared" si="8"/>
        <v>Senior</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3">
        <v>60000</v>
      </c>
      <c r="E535">
        <v>3</v>
      </c>
      <c r="F535" t="s">
        <v>13</v>
      </c>
      <c r="G535" t="s">
        <v>28</v>
      </c>
      <c r="H535" t="s">
        <v>15</v>
      </c>
      <c r="I535">
        <v>2</v>
      </c>
      <c r="J535" t="s">
        <v>45</v>
      </c>
      <c r="K535" t="s">
        <v>32</v>
      </c>
      <c r="L535">
        <v>66</v>
      </c>
      <c r="M535" t="str">
        <f t="shared" si="8"/>
        <v>Senior</v>
      </c>
      <c r="N535" t="s">
        <v>18</v>
      </c>
    </row>
    <row r="536" spans="1:14">
      <c r="A536">
        <v>24637</v>
      </c>
      <c r="B536" t="s">
        <v>36</v>
      </c>
      <c r="C536" t="s">
        <v>38</v>
      </c>
      <c r="D536" s="3">
        <v>40000</v>
      </c>
      <c r="E536">
        <v>4</v>
      </c>
      <c r="F536" t="s">
        <v>27</v>
      </c>
      <c r="G536" t="s">
        <v>21</v>
      </c>
      <c r="H536" t="s">
        <v>15</v>
      </c>
      <c r="I536">
        <v>2</v>
      </c>
      <c r="J536" t="s">
        <v>45</v>
      </c>
      <c r="K536" t="s">
        <v>32</v>
      </c>
      <c r="L536">
        <v>64</v>
      </c>
      <c r="M536" t="str">
        <f t="shared" si="8"/>
        <v>Senior</v>
      </c>
      <c r="N536" t="s">
        <v>18</v>
      </c>
    </row>
    <row r="537" spans="1:14">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Young</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3">
        <v>50000</v>
      </c>
      <c r="E553">
        <v>4</v>
      </c>
      <c r="F553" t="s">
        <v>13</v>
      </c>
      <c r="G553" t="s">
        <v>28</v>
      </c>
      <c r="H553" t="s">
        <v>15</v>
      </c>
      <c r="I553">
        <v>2</v>
      </c>
      <c r="J553" t="s">
        <v>45</v>
      </c>
      <c r="K553" t="s">
        <v>32</v>
      </c>
      <c r="L553">
        <v>63</v>
      </c>
      <c r="M553" t="str">
        <f t="shared" si="8"/>
        <v>Senior</v>
      </c>
      <c r="N553" t="s">
        <v>18</v>
      </c>
    </row>
    <row r="554" spans="1:14">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Young</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3">
        <v>60000</v>
      </c>
      <c r="E561">
        <v>2</v>
      </c>
      <c r="F561" t="s">
        <v>13</v>
      </c>
      <c r="G561" t="s">
        <v>28</v>
      </c>
      <c r="H561" t="s">
        <v>15</v>
      </c>
      <c r="I561">
        <v>0</v>
      </c>
      <c r="J561" t="s">
        <v>45</v>
      </c>
      <c r="K561" t="s">
        <v>32</v>
      </c>
      <c r="L561">
        <v>58</v>
      </c>
      <c r="M561" t="str">
        <f t="shared" si="8"/>
        <v>Senior</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Young</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3">
        <v>50000</v>
      </c>
      <c r="E571">
        <v>3</v>
      </c>
      <c r="F571" t="s">
        <v>31</v>
      </c>
      <c r="G571" t="s">
        <v>28</v>
      </c>
      <c r="H571" t="s">
        <v>15</v>
      </c>
      <c r="I571">
        <v>2</v>
      </c>
      <c r="J571" t="s">
        <v>45</v>
      </c>
      <c r="K571" t="s">
        <v>32</v>
      </c>
      <c r="L571">
        <v>69</v>
      </c>
      <c r="M571" t="str">
        <f t="shared" si="8"/>
        <v>Senior</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Young</v>
      </c>
      <c r="N576" t="s">
        <v>15</v>
      </c>
    </row>
    <row r="577" spans="1:14">
      <c r="A577">
        <v>13388</v>
      </c>
      <c r="B577" t="s">
        <v>37</v>
      </c>
      <c r="C577" t="s">
        <v>38</v>
      </c>
      <c r="D577" s="3">
        <v>60000</v>
      </c>
      <c r="E577">
        <v>2</v>
      </c>
      <c r="F577" t="s">
        <v>19</v>
      </c>
      <c r="G577" t="s">
        <v>21</v>
      </c>
      <c r="H577" t="s">
        <v>15</v>
      </c>
      <c r="I577">
        <v>1</v>
      </c>
      <c r="J577" t="s">
        <v>45</v>
      </c>
      <c r="K577" t="s">
        <v>32</v>
      </c>
      <c r="L577">
        <v>56</v>
      </c>
      <c r="M577" t="str">
        <f t="shared" si="8"/>
        <v>Senior</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Young</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IF(L579&gt;=55,"Senior",IF(L579&gt;=35,"Middle Age",IF(L579&gt;=18,"Young",IF(L579&gt;=12,"Teenager","Children"))))</f>
        <v>Middle Age</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Young</v>
      </c>
      <c r="N581" t="s">
        <v>18</v>
      </c>
    </row>
    <row r="582" spans="1:14">
      <c r="A582">
        <v>20380</v>
      </c>
      <c r="B582" t="s">
        <v>36</v>
      </c>
      <c r="C582" t="s">
        <v>39</v>
      </c>
      <c r="D582" s="3">
        <v>60000</v>
      </c>
      <c r="E582">
        <v>3</v>
      </c>
      <c r="F582" t="s">
        <v>31</v>
      </c>
      <c r="G582" t="s">
        <v>28</v>
      </c>
      <c r="H582" t="s">
        <v>15</v>
      </c>
      <c r="I582">
        <v>2</v>
      </c>
      <c r="J582" t="s">
        <v>45</v>
      </c>
      <c r="K582" t="s">
        <v>32</v>
      </c>
      <c r="L582">
        <v>69</v>
      </c>
      <c r="M582" t="str">
        <f t="shared" si="9"/>
        <v>Senior</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3">
        <v>60000</v>
      </c>
      <c r="E585">
        <v>3</v>
      </c>
      <c r="F585" t="s">
        <v>13</v>
      </c>
      <c r="G585" t="s">
        <v>28</v>
      </c>
      <c r="H585" t="s">
        <v>15</v>
      </c>
      <c r="I585">
        <v>2</v>
      </c>
      <c r="J585" t="s">
        <v>45</v>
      </c>
      <c r="K585" t="s">
        <v>32</v>
      </c>
      <c r="L585">
        <v>66</v>
      </c>
      <c r="M585" t="str">
        <f t="shared" si="9"/>
        <v>Senior</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c r="A591">
        <v>12100</v>
      </c>
      <c r="B591" t="s">
        <v>37</v>
      </c>
      <c r="C591" t="s">
        <v>38</v>
      </c>
      <c r="D591" s="3">
        <v>60000</v>
      </c>
      <c r="E591">
        <v>2</v>
      </c>
      <c r="F591" t="s">
        <v>13</v>
      </c>
      <c r="G591" t="s">
        <v>28</v>
      </c>
      <c r="H591" t="s">
        <v>15</v>
      </c>
      <c r="I591">
        <v>0</v>
      </c>
      <c r="J591" t="s">
        <v>45</v>
      </c>
      <c r="K591" t="s">
        <v>32</v>
      </c>
      <c r="L591">
        <v>57</v>
      </c>
      <c r="M591" t="str">
        <f t="shared" si="9"/>
        <v>Senior</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3">
        <v>40000</v>
      </c>
      <c r="E593">
        <v>4</v>
      </c>
      <c r="F593" t="s">
        <v>27</v>
      </c>
      <c r="G593" t="s">
        <v>21</v>
      </c>
      <c r="H593" t="s">
        <v>18</v>
      </c>
      <c r="I593">
        <v>2</v>
      </c>
      <c r="J593" t="s">
        <v>45</v>
      </c>
      <c r="K593" t="s">
        <v>32</v>
      </c>
      <c r="L593">
        <v>61</v>
      </c>
      <c r="M593" t="str">
        <f t="shared" si="9"/>
        <v>Senior</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Young</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Senior</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c r="A643">
        <v>21441</v>
      </c>
      <c r="B643" t="s">
        <v>36</v>
      </c>
      <c r="C643" t="s">
        <v>38</v>
      </c>
      <c r="D643" s="3">
        <v>50000</v>
      </c>
      <c r="E643">
        <v>4</v>
      </c>
      <c r="F643" t="s">
        <v>13</v>
      </c>
      <c r="G643" t="s">
        <v>28</v>
      </c>
      <c r="H643" t="s">
        <v>15</v>
      </c>
      <c r="I643">
        <v>2</v>
      </c>
      <c r="J643" t="s">
        <v>45</v>
      </c>
      <c r="K643" t="s">
        <v>32</v>
      </c>
      <c r="L643">
        <v>64</v>
      </c>
      <c r="M643" t="str">
        <f t="shared" ref="M643:M706" si="10">IF(L643&gt;=55,"Senior",IF(L643&gt;=35,"Middle Age",IF(L643&gt;=18,"Young",IF(L643&gt;=12,"Teenager","Children"))))</f>
        <v>Senior</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Young</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3">
        <v>70000</v>
      </c>
      <c r="E652">
        <v>5</v>
      </c>
      <c r="F652" t="s">
        <v>31</v>
      </c>
      <c r="G652" t="s">
        <v>28</v>
      </c>
      <c r="H652" t="s">
        <v>15</v>
      </c>
      <c r="I652">
        <v>2</v>
      </c>
      <c r="J652" t="s">
        <v>45</v>
      </c>
      <c r="K652" t="s">
        <v>32</v>
      </c>
      <c r="L652">
        <v>67</v>
      </c>
      <c r="M652" t="str">
        <f t="shared" si="10"/>
        <v>Senior</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Young</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Young</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Young</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Young</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3">
        <v>60000</v>
      </c>
      <c r="E661">
        <v>4</v>
      </c>
      <c r="F661" t="s">
        <v>13</v>
      </c>
      <c r="G661" t="s">
        <v>28</v>
      </c>
      <c r="H661" t="s">
        <v>15</v>
      </c>
      <c r="I661">
        <v>2</v>
      </c>
      <c r="J661" t="s">
        <v>45</v>
      </c>
      <c r="K661" t="s">
        <v>32</v>
      </c>
      <c r="L661">
        <v>63</v>
      </c>
      <c r="M661" t="str">
        <f t="shared" si="10"/>
        <v>Senior</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3">
        <v>40000</v>
      </c>
      <c r="E669">
        <v>5</v>
      </c>
      <c r="F669" t="s">
        <v>27</v>
      </c>
      <c r="G669" t="s">
        <v>21</v>
      </c>
      <c r="H669" t="s">
        <v>18</v>
      </c>
      <c r="I669">
        <v>2</v>
      </c>
      <c r="J669" t="s">
        <v>45</v>
      </c>
      <c r="K669" t="s">
        <v>32</v>
      </c>
      <c r="L669">
        <v>61</v>
      </c>
      <c r="M669" t="str">
        <f t="shared" si="10"/>
        <v>Senior</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3">
        <v>70000</v>
      </c>
      <c r="E672">
        <v>2</v>
      </c>
      <c r="F672" t="s">
        <v>19</v>
      </c>
      <c r="G672" t="s">
        <v>21</v>
      </c>
      <c r="H672" t="s">
        <v>15</v>
      </c>
      <c r="I672">
        <v>1</v>
      </c>
      <c r="J672" t="s">
        <v>45</v>
      </c>
      <c r="K672" t="s">
        <v>32</v>
      </c>
      <c r="L672">
        <v>59</v>
      </c>
      <c r="M672" t="str">
        <f t="shared" si="10"/>
        <v>Senior</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c r="A681">
        <v>21770</v>
      </c>
      <c r="B681" t="s">
        <v>36</v>
      </c>
      <c r="C681" t="s">
        <v>38</v>
      </c>
      <c r="D681" s="3">
        <v>60000</v>
      </c>
      <c r="E681">
        <v>4</v>
      </c>
      <c r="F681" t="s">
        <v>13</v>
      </c>
      <c r="G681" t="s">
        <v>28</v>
      </c>
      <c r="H681" t="s">
        <v>15</v>
      </c>
      <c r="I681">
        <v>2</v>
      </c>
      <c r="J681" t="s">
        <v>45</v>
      </c>
      <c r="K681" t="s">
        <v>32</v>
      </c>
      <c r="L681">
        <v>60</v>
      </c>
      <c r="M681" t="str">
        <f t="shared" si="10"/>
        <v>Senior</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Young</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Young</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Young</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3">
        <v>70000</v>
      </c>
      <c r="E707">
        <v>4</v>
      </c>
      <c r="F707" t="s">
        <v>13</v>
      </c>
      <c r="G707" t="s">
        <v>28</v>
      </c>
      <c r="H707" t="s">
        <v>15</v>
      </c>
      <c r="I707">
        <v>1</v>
      </c>
      <c r="J707" t="s">
        <v>45</v>
      </c>
      <c r="K707" t="s">
        <v>32</v>
      </c>
      <c r="L707">
        <v>59</v>
      </c>
      <c r="M707" t="str">
        <f t="shared" ref="M707:M770" si="11">IF(L707&gt;=55,"Senior",IF(L707&gt;=35,"Middle Age",IF(L707&gt;=18,"Young",IF(L707&gt;=12,"Teenager","Children"))))</f>
        <v>Senior</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Young</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3">
        <v>70000</v>
      </c>
      <c r="E710">
        <v>5</v>
      </c>
      <c r="F710" t="s">
        <v>13</v>
      </c>
      <c r="G710" t="s">
        <v>28</v>
      </c>
      <c r="H710" t="s">
        <v>15</v>
      </c>
      <c r="I710">
        <v>4</v>
      </c>
      <c r="J710" t="s">
        <v>45</v>
      </c>
      <c r="K710" t="s">
        <v>32</v>
      </c>
      <c r="L710">
        <v>60</v>
      </c>
      <c r="M710" t="str">
        <f t="shared" si="11"/>
        <v>Senior</v>
      </c>
      <c r="N710" t="s">
        <v>18</v>
      </c>
    </row>
    <row r="711" spans="1:14">
      <c r="A711">
        <v>23712</v>
      </c>
      <c r="B711" t="s">
        <v>37</v>
      </c>
      <c r="C711" t="s">
        <v>39</v>
      </c>
      <c r="D711" s="3">
        <v>70000</v>
      </c>
      <c r="E711">
        <v>2</v>
      </c>
      <c r="F711" t="s">
        <v>13</v>
      </c>
      <c r="G711" t="s">
        <v>28</v>
      </c>
      <c r="H711" t="s">
        <v>15</v>
      </c>
      <c r="I711">
        <v>1</v>
      </c>
      <c r="J711" t="s">
        <v>45</v>
      </c>
      <c r="K711" t="s">
        <v>32</v>
      </c>
      <c r="L711">
        <v>59</v>
      </c>
      <c r="M711" t="str">
        <f t="shared" si="11"/>
        <v>Senior</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Young</v>
      </c>
      <c r="N712" t="s">
        <v>15</v>
      </c>
    </row>
    <row r="713" spans="1:14">
      <c r="A713">
        <v>20518</v>
      </c>
      <c r="B713" t="s">
        <v>36</v>
      </c>
      <c r="C713" t="s">
        <v>39</v>
      </c>
      <c r="D713" s="3">
        <v>70000</v>
      </c>
      <c r="E713">
        <v>2</v>
      </c>
      <c r="F713" t="s">
        <v>19</v>
      </c>
      <c r="G713" t="s">
        <v>21</v>
      </c>
      <c r="H713" t="s">
        <v>15</v>
      </c>
      <c r="I713">
        <v>1</v>
      </c>
      <c r="J713" t="s">
        <v>45</v>
      </c>
      <c r="K713" t="s">
        <v>32</v>
      </c>
      <c r="L713">
        <v>58</v>
      </c>
      <c r="M713" t="str">
        <f t="shared" si="11"/>
        <v>Senior</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Young</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3">
        <v>60000</v>
      </c>
      <c r="E741">
        <v>2</v>
      </c>
      <c r="F741" t="s">
        <v>19</v>
      </c>
      <c r="G741" t="s">
        <v>21</v>
      </c>
      <c r="H741" t="s">
        <v>15</v>
      </c>
      <c r="I741">
        <v>1</v>
      </c>
      <c r="J741" t="s">
        <v>45</v>
      </c>
      <c r="K741" t="s">
        <v>32</v>
      </c>
      <c r="L741">
        <v>55</v>
      </c>
      <c r="M741" t="str">
        <f t="shared" si="11"/>
        <v>Senior</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3">
        <v>70000</v>
      </c>
      <c r="E746">
        <v>4</v>
      </c>
      <c r="F746" t="s">
        <v>19</v>
      </c>
      <c r="G746" t="s">
        <v>21</v>
      </c>
      <c r="H746" t="s">
        <v>15</v>
      </c>
      <c r="I746">
        <v>1</v>
      </c>
      <c r="J746" t="s">
        <v>45</v>
      </c>
      <c r="K746" t="s">
        <v>32</v>
      </c>
      <c r="L746">
        <v>56</v>
      </c>
      <c r="M746" t="str">
        <f t="shared" si="11"/>
        <v>Senior</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3">
        <v>60000</v>
      </c>
      <c r="E748">
        <v>2</v>
      </c>
      <c r="F748" t="s">
        <v>13</v>
      </c>
      <c r="G748" t="s">
        <v>28</v>
      </c>
      <c r="H748" t="s">
        <v>15</v>
      </c>
      <c r="I748">
        <v>0</v>
      </c>
      <c r="J748" t="s">
        <v>45</v>
      </c>
      <c r="K748" t="s">
        <v>32</v>
      </c>
      <c r="L748">
        <v>56</v>
      </c>
      <c r="M748" t="str">
        <f t="shared" si="11"/>
        <v>Senior</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Young</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3">
        <v>60000</v>
      </c>
      <c r="E763">
        <v>5</v>
      </c>
      <c r="F763" t="s">
        <v>13</v>
      </c>
      <c r="G763" t="s">
        <v>28</v>
      </c>
      <c r="H763" t="s">
        <v>15</v>
      </c>
      <c r="I763">
        <v>3</v>
      </c>
      <c r="J763" t="s">
        <v>45</v>
      </c>
      <c r="K763" t="s">
        <v>32</v>
      </c>
      <c r="L763">
        <v>59</v>
      </c>
      <c r="M763" t="str">
        <f t="shared" si="11"/>
        <v>Senior</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Young</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Young</v>
      </c>
      <c r="N767" t="s">
        <v>15</v>
      </c>
    </row>
    <row r="768" spans="1:14">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IF(L771&gt;=55,"Senior",IF(L771&gt;=35,"Middle Age",IF(L771&gt;=18,"Young",IF(L771&gt;=12,"Teenager","Children"))))</f>
        <v>Middle Age</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Senior</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Young</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3">
        <v>60000</v>
      </c>
      <c r="E782">
        <v>2</v>
      </c>
      <c r="F782" t="s">
        <v>19</v>
      </c>
      <c r="G782" t="s">
        <v>21</v>
      </c>
      <c r="H782" t="s">
        <v>15</v>
      </c>
      <c r="I782">
        <v>1</v>
      </c>
      <c r="J782" t="s">
        <v>45</v>
      </c>
      <c r="K782" t="s">
        <v>32</v>
      </c>
      <c r="L782">
        <v>55</v>
      </c>
      <c r="M782" t="str">
        <f t="shared" si="12"/>
        <v>Senior</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Young</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Young</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Young</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Young</v>
      </c>
      <c r="N813" t="s">
        <v>18</v>
      </c>
    </row>
    <row r="814" spans="1:14">
      <c r="A814">
        <v>15749</v>
      </c>
      <c r="B814" t="s">
        <v>37</v>
      </c>
      <c r="C814" t="s">
        <v>39</v>
      </c>
      <c r="D814" s="3">
        <v>70000</v>
      </c>
      <c r="E814">
        <v>4</v>
      </c>
      <c r="F814" t="s">
        <v>13</v>
      </c>
      <c r="G814" t="s">
        <v>28</v>
      </c>
      <c r="H814" t="s">
        <v>15</v>
      </c>
      <c r="I814">
        <v>2</v>
      </c>
      <c r="J814" t="s">
        <v>45</v>
      </c>
      <c r="K814" t="s">
        <v>32</v>
      </c>
      <c r="L814">
        <v>61</v>
      </c>
      <c r="M814" t="str">
        <f t="shared" si="12"/>
        <v>Senior</v>
      </c>
      <c r="N814" t="s">
        <v>18</v>
      </c>
    </row>
    <row r="815" spans="1:14">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Young</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Young</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IF(L835&gt;=55,"Senior",IF(L835&gt;=35,"Middle Age",IF(L835&gt;=18,"Young",IF(L835&gt;=12,"Teenager","Children"))))</f>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Young</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3">
        <v>40000</v>
      </c>
      <c r="E846">
        <v>5</v>
      </c>
      <c r="F846" t="s">
        <v>27</v>
      </c>
      <c r="G846" t="s">
        <v>21</v>
      </c>
      <c r="H846" t="s">
        <v>15</v>
      </c>
      <c r="I846">
        <v>2</v>
      </c>
      <c r="J846" t="s">
        <v>45</v>
      </c>
      <c r="K846" t="s">
        <v>32</v>
      </c>
      <c r="L846">
        <v>60</v>
      </c>
      <c r="M846" t="str">
        <f t="shared" si="13"/>
        <v>Senior</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Young</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Young</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Young</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Young</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Young</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Young</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3">
        <v>60000</v>
      </c>
      <c r="E868">
        <v>2</v>
      </c>
      <c r="F868" t="s">
        <v>27</v>
      </c>
      <c r="G868" t="s">
        <v>21</v>
      </c>
      <c r="H868" t="s">
        <v>15</v>
      </c>
      <c r="I868">
        <v>2</v>
      </c>
      <c r="J868" t="s">
        <v>45</v>
      </c>
      <c r="K868" t="s">
        <v>32</v>
      </c>
      <c r="L868">
        <v>55</v>
      </c>
      <c r="M868" t="str">
        <f t="shared" si="13"/>
        <v>Senior</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3">
        <v>30000</v>
      </c>
      <c r="E870">
        <v>5</v>
      </c>
      <c r="F870" t="s">
        <v>29</v>
      </c>
      <c r="G870" t="s">
        <v>14</v>
      </c>
      <c r="H870" t="s">
        <v>15</v>
      </c>
      <c r="I870">
        <v>3</v>
      </c>
      <c r="J870" t="s">
        <v>45</v>
      </c>
      <c r="K870" t="s">
        <v>32</v>
      </c>
      <c r="L870">
        <v>60</v>
      </c>
      <c r="M870" t="str">
        <f t="shared" si="13"/>
        <v>Senior</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3">
        <v>60000</v>
      </c>
      <c r="E873">
        <v>2</v>
      </c>
      <c r="F873" t="s">
        <v>27</v>
      </c>
      <c r="G873" t="s">
        <v>21</v>
      </c>
      <c r="H873" t="s">
        <v>15</v>
      </c>
      <c r="I873">
        <v>2</v>
      </c>
      <c r="J873" t="s">
        <v>45</v>
      </c>
      <c r="K873" t="s">
        <v>32</v>
      </c>
      <c r="L873">
        <v>55</v>
      </c>
      <c r="M873" t="str">
        <f t="shared" si="13"/>
        <v>Senior</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Young</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Young</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Young</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Young</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IF(L899&gt;=55,"Senior",IF(L899&gt;=35,"Middle Age",IF(L899&gt;=18,"Young",IF(L899&gt;=12,"Teenager","Children"))))</f>
        <v>Young</v>
      </c>
      <c r="N899" t="s">
        <v>18</v>
      </c>
    </row>
    <row r="900" spans="1:14">
      <c r="A900">
        <v>18066</v>
      </c>
      <c r="B900" t="s">
        <v>37</v>
      </c>
      <c r="C900" t="s">
        <v>38</v>
      </c>
      <c r="D900" s="3">
        <v>70000</v>
      </c>
      <c r="E900">
        <v>5</v>
      </c>
      <c r="F900" t="s">
        <v>13</v>
      </c>
      <c r="G900" t="s">
        <v>28</v>
      </c>
      <c r="H900" t="s">
        <v>15</v>
      </c>
      <c r="I900">
        <v>3</v>
      </c>
      <c r="J900" t="s">
        <v>45</v>
      </c>
      <c r="K900" t="s">
        <v>32</v>
      </c>
      <c r="L900">
        <v>60</v>
      </c>
      <c r="M900" t="str">
        <f t="shared" si="14"/>
        <v>Senior</v>
      </c>
      <c r="N900" t="s">
        <v>15</v>
      </c>
    </row>
    <row r="901" spans="1:14">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Young</v>
      </c>
      <c r="N908" t="s">
        <v>15</v>
      </c>
    </row>
    <row r="909" spans="1:14">
      <c r="A909">
        <v>19747</v>
      </c>
      <c r="B909" t="s">
        <v>36</v>
      </c>
      <c r="C909" t="s">
        <v>38</v>
      </c>
      <c r="D909" s="3">
        <v>50000</v>
      </c>
      <c r="E909">
        <v>4</v>
      </c>
      <c r="F909" t="s">
        <v>13</v>
      </c>
      <c r="G909" t="s">
        <v>28</v>
      </c>
      <c r="H909" t="s">
        <v>15</v>
      </c>
      <c r="I909">
        <v>2</v>
      </c>
      <c r="J909" t="s">
        <v>45</v>
      </c>
      <c r="K909" t="s">
        <v>32</v>
      </c>
      <c r="L909">
        <v>63</v>
      </c>
      <c r="M909" t="str">
        <f t="shared" si="14"/>
        <v>Senior</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Young</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3">
        <v>60000</v>
      </c>
      <c r="E917">
        <v>3</v>
      </c>
      <c r="F917" t="s">
        <v>31</v>
      </c>
      <c r="G917" t="s">
        <v>28</v>
      </c>
      <c r="H917" t="s">
        <v>15</v>
      </c>
      <c r="I917">
        <v>2</v>
      </c>
      <c r="J917" t="s">
        <v>45</v>
      </c>
      <c r="K917" t="s">
        <v>32</v>
      </c>
      <c r="L917">
        <v>64</v>
      </c>
      <c r="M917" t="str">
        <f t="shared" si="14"/>
        <v>Senior</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Young</v>
      </c>
      <c r="N920" t="s">
        <v>15</v>
      </c>
    </row>
    <row r="921" spans="1:14">
      <c r="A921">
        <v>21451</v>
      </c>
      <c r="B921" t="s">
        <v>36</v>
      </c>
      <c r="C921" t="s">
        <v>39</v>
      </c>
      <c r="D921" s="3">
        <v>40000</v>
      </c>
      <c r="E921">
        <v>4</v>
      </c>
      <c r="F921" t="s">
        <v>27</v>
      </c>
      <c r="G921" t="s">
        <v>21</v>
      </c>
      <c r="H921" t="s">
        <v>15</v>
      </c>
      <c r="I921">
        <v>2</v>
      </c>
      <c r="J921" t="s">
        <v>45</v>
      </c>
      <c r="K921" t="s">
        <v>32</v>
      </c>
      <c r="L921">
        <v>61</v>
      </c>
      <c r="M921" t="str">
        <f t="shared" si="14"/>
        <v>Senior</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Young</v>
      </c>
      <c r="N927" t="s">
        <v>15</v>
      </c>
    </row>
    <row r="928" spans="1:14">
      <c r="A928">
        <v>26495</v>
      </c>
      <c r="B928" t="s">
        <v>37</v>
      </c>
      <c r="C928" t="s">
        <v>39</v>
      </c>
      <c r="D928" s="3">
        <v>40000</v>
      </c>
      <c r="E928">
        <v>2</v>
      </c>
      <c r="F928" t="s">
        <v>27</v>
      </c>
      <c r="G928" t="s">
        <v>21</v>
      </c>
      <c r="H928" t="s">
        <v>15</v>
      </c>
      <c r="I928">
        <v>2</v>
      </c>
      <c r="J928" t="s">
        <v>45</v>
      </c>
      <c r="K928" t="s">
        <v>32</v>
      </c>
      <c r="L928">
        <v>57</v>
      </c>
      <c r="M928" t="str">
        <f t="shared" si="14"/>
        <v>Senior</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Young</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Young</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Young</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IF(L963&gt;=55,"Senior",IF(L963&gt;=35,"Middle Age",IF(L963&gt;=18,"Young",IF(L963&gt;=12,"Teenager","Children"))))</f>
        <v>Senior</v>
      </c>
      <c r="N963" t="s">
        <v>18</v>
      </c>
    </row>
    <row r="964" spans="1:14">
      <c r="A964">
        <v>16813</v>
      </c>
      <c r="B964" t="s">
        <v>36</v>
      </c>
      <c r="C964" t="s">
        <v>38</v>
      </c>
      <c r="D964" s="3">
        <v>60000</v>
      </c>
      <c r="E964">
        <v>2</v>
      </c>
      <c r="F964" t="s">
        <v>19</v>
      </c>
      <c r="G964" t="s">
        <v>21</v>
      </c>
      <c r="H964" t="s">
        <v>15</v>
      </c>
      <c r="I964">
        <v>2</v>
      </c>
      <c r="J964" t="s">
        <v>45</v>
      </c>
      <c r="K964" t="s">
        <v>32</v>
      </c>
      <c r="L964">
        <v>55</v>
      </c>
      <c r="M964" t="str">
        <f t="shared" si="15"/>
        <v>Senior</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c r="A966">
        <v>27434</v>
      </c>
      <c r="B966" t="s">
        <v>37</v>
      </c>
      <c r="C966" t="s">
        <v>38</v>
      </c>
      <c r="D966" s="3">
        <v>70000</v>
      </c>
      <c r="E966">
        <v>4</v>
      </c>
      <c r="F966" t="s">
        <v>19</v>
      </c>
      <c r="G966" t="s">
        <v>21</v>
      </c>
      <c r="H966" t="s">
        <v>15</v>
      </c>
      <c r="I966">
        <v>1</v>
      </c>
      <c r="J966" t="s">
        <v>45</v>
      </c>
      <c r="K966" t="s">
        <v>32</v>
      </c>
      <c r="L966">
        <v>56</v>
      </c>
      <c r="M966" t="str">
        <f t="shared" si="15"/>
        <v>Senior</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Young</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Young</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3">
        <v>60000</v>
      </c>
      <c r="E978">
        <v>3</v>
      </c>
      <c r="F978" t="s">
        <v>13</v>
      </c>
      <c r="G978" t="s">
        <v>28</v>
      </c>
      <c r="H978" t="s">
        <v>15</v>
      </c>
      <c r="I978">
        <v>2</v>
      </c>
      <c r="J978" t="s">
        <v>45</v>
      </c>
      <c r="K978" t="s">
        <v>32</v>
      </c>
      <c r="L978">
        <v>66</v>
      </c>
      <c r="M978" t="str">
        <f t="shared" si="15"/>
        <v>Senior</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Young</v>
      </c>
      <c r="N981" t="s">
        <v>18</v>
      </c>
    </row>
    <row r="982" spans="1:14">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3">
        <v>40000</v>
      </c>
      <c r="E988">
        <v>5</v>
      </c>
      <c r="F988" t="s">
        <v>27</v>
      </c>
      <c r="G988" t="s">
        <v>21</v>
      </c>
      <c r="H988" t="s">
        <v>15</v>
      </c>
      <c r="I988">
        <v>4</v>
      </c>
      <c r="J988" t="s">
        <v>45</v>
      </c>
      <c r="K988" t="s">
        <v>32</v>
      </c>
      <c r="L988">
        <v>60</v>
      </c>
      <c r="M988" t="str">
        <f t="shared" si="15"/>
        <v>Senior</v>
      </c>
      <c r="N988" t="s">
        <v>15</v>
      </c>
    </row>
    <row r="989" spans="1:14">
      <c r="A989">
        <v>28972</v>
      </c>
      <c r="B989" t="s">
        <v>37</v>
      </c>
      <c r="C989" t="s">
        <v>39</v>
      </c>
      <c r="D989" s="3">
        <v>60000</v>
      </c>
      <c r="E989">
        <v>3</v>
      </c>
      <c r="F989" t="s">
        <v>31</v>
      </c>
      <c r="G989" t="s">
        <v>28</v>
      </c>
      <c r="H989" t="s">
        <v>15</v>
      </c>
      <c r="I989">
        <v>2</v>
      </c>
      <c r="J989" t="s">
        <v>45</v>
      </c>
      <c r="K989" t="s">
        <v>32</v>
      </c>
      <c r="L989">
        <v>66</v>
      </c>
      <c r="M989" t="str">
        <f t="shared" si="15"/>
        <v>Senior</v>
      </c>
      <c r="N989" t="s">
        <v>18</v>
      </c>
    </row>
    <row r="990" spans="1:14">
      <c r="A990">
        <v>22730</v>
      </c>
      <c r="B990" t="s">
        <v>36</v>
      </c>
      <c r="C990" t="s">
        <v>38</v>
      </c>
      <c r="D990" s="3">
        <v>70000</v>
      </c>
      <c r="E990">
        <v>5</v>
      </c>
      <c r="F990" t="s">
        <v>13</v>
      </c>
      <c r="G990" t="s">
        <v>28</v>
      </c>
      <c r="H990" t="s">
        <v>15</v>
      </c>
      <c r="I990">
        <v>2</v>
      </c>
      <c r="J990" t="s">
        <v>45</v>
      </c>
      <c r="K990" t="s">
        <v>32</v>
      </c>
      <c r="L990">
        <v>63</v>
      </c>
      <c r="M990" t="str">
        <f t="shared" si="15"/>
        <v>Senior</v>
      </c>
      <c r="N990" t="s">
        <v>18</v>
      </c>
    </row>
    <row r="991" spans="1:14">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3">
        <v>60000</v>
      </c>
      <c r="E997">
        <v>2</v>
      </c>
      <c r="F997" t="s">
        <v>27</v>
      </c>
      <c r="G997" t="s">
        <v>21</v>
      </c>
      <c r="H997" t="s">
        <v>15</v>
      </c>
      <c r="I997">
        <v>2</v>
      </c>
      <c r="J997" t="s">
        <v>22</v>
      </c>
      <c r="K997" t="s">
        <v>32</v>
      </c>
      <c r="L997">
        <v>54</v>
      </c>
      <c r="M997"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B90E-5C63-4E74-BD9B-33947C5F4C9F}">
  <dimension ref="A1:G61"/>
  <sheetViews>
    <sheetView topLeftCell="A28" zoomScale="115" zoomScaleNormal="115" workbookViewId="0">
      <selection activeCell="J29" sqref="J29"/>
    </sheetView>
  </sheetViews>
  <sheetFormatPr defaultRowHeight="14.5"/>
  <cols>
    <col min="1" max="1" width="14.26953125" bestFit="1" customWidth="1"/>
    <col min="2" max="2" width="15.26953125" bestFit="1" customWidth="1"/>
    <col min="3" max="3" width="12.1796875" bestFit="1" customWidth="1"/>
    <col min="4" max="4" width="10.7265625" bestFit="1" customWidth="1"/>
    <col min="5" max="5" width="8.6328125" bestFit="1" customWidth="1"/>
    <col min="6" max="6" width="10.81640625" bestFit="1" customWidth="1"/>
  </cols>
  <sheetData>
    <row r="1" spans="1:4">
      <c r="B1" s="4" t="s">
        <v>43</v>
      </c>
    </row>
    <row r="2" spans="1:4">
      <c r="B2" t="s">
        <v>18</v>
      </c>
      <c r="C2" t="s">
        <v>15</v>
      </c>
      <c r="D2" t="s">
        <v>42</v>
      </c>
    </row>
    <row r="3" spans="1:4">
      <c r="A3" t="s">
        <v>46</v>
      </c>
      <c r="B3" s="6">
        <v>80000</v>
      </c>
      <c r="C3" s="6">
        <v>71052.631578947374</v>
      </c>
      <c r="D3" s="6">
        <v>75000</v>
      </c>
    </row>
    <row r="16" spans="1:4">
      <c r="A16" s="4" t="s">
        <v>48</v>
      </c>
      <c r="B16" s="4" t="s">
        <v>43</v>
      </c>
    </row>
    <row r="17" spans="1:7">
      <c r="A17" s="4" t="s">
        <v>41</v>
      </c>
      <c r="B17" t="s">
        <v>38</v>
      </c>
      <c r="C17" t="s">
        <v>42</v>
      </c>
    </row>
    <row r="18" spans="1:7">
      <c r="A18" s="5" t="s">
        <v>18</v>
      </c>
      <c r="B18" s="6">
        <v>11</v>
      </c>
      <c r="C18" s="6">
        <v>11</v>
      </c>
    </row>
    <row r="19" spans="1:7">
      <c r="A19" s="5" t="s">
        <v>15</v>
      </c>
      <c r="B19" s="6">
        <v>11</v>
      </c>
      <c r="C19" s="6">
        <v>11</v>
      </c>
    </row>
    <row r="20" spans="1:7">
      <c r="A20" s="5" t="s">
        <v>42</v>
      </c>
      <c r="B20" s="6">
        <v>22</v>
      </c>
      <c r="C20" s="6">
        <v>22</v>
      </c>
    </row>
    <row r="30" spans="1:7">
      <c r="A30" s="4" t="s">
        <v>49</v>
      </c>
      <c r="B30" s="4" t="s">
        <v>43</v>
      </c>
      <c r="E30" s="7"/>
      <c r="F30" s="8"/>
      <c r="G30" s="9"/>
    </row>
    <row r="31" spans="1:7">
      <c r="A31" s="4" t="s">
        <v>41</v>
      </c>
      <c r="B31" t="s">
        <v>39</v>
      </c>
      <c r="C31" t="s">
        <v>42</v>
      </c>
      <c r="E31" s="10"/>
      <c r="F31" s="11"/>
      <c r="G31" s="12"/>
    </row>
    <row r="32" spans="1:7">
      <c r="A32" s="5" t="s">
        <v>18</v>
      </c>
      <c r="B32" s="6">
        <v>4</v>
      </c>
      <c r="C32" s="6">
        <v>4</v>
      </c>
      <c r="E32" s="10"/>
      <c r="F32" s="11"/>
      <c r="G32" s="12"/>
    </row>
    <row r="33" spans="1:7">
      <c r="A33" s="5" t="s">
        <v>15</v>
      </c>
      <c r="B33" s="6">
        <v>8</v>
      </c>
      <c r="C33" s="6">
        <v>8</v>
      </c>
      <c r="E33" s="10"/>
      <c r="F33" s="11"/>
      <c r="G33" s="12"/>
    </row>
    <row r="34" spans="1:7">
      <c r="A34" s="5" t="s">
        <v>42</v>
      </c>
      <c r="B34" s="6">
        <v>12</v>
      </c>
      <c r="C34" s="6">
        <v>12</v>
      </c>
      <c r="E34" s="10"/>
      <c r="F34" s="11"/>
      <c r="G34" s="12"/>
    </row>
    <row r="35" spans="1:7">
      <c r="E35" s="10"/>
      <c r="F35" s="11"/>
      <c r="G35" s="12"/>
    </row>
    <row r="36" spans="1:7">
      <c r="E36" s="10"/>
      <c r="F36" s="11"/>
      <c r="G36" s="12"/>
    </row>
    <row r="37" spans="1:7">
      <c r="E37" s="10"/>
      <c r="F37" s="11"/>
      <c r="G37" s="12"/>
    </row>
    <row r="38" spans="1:7">
      <c r="E38" s="10"/>
      <c r="F38" s="11"/>
      <c r="G38" s="12"/>
    </row>
    <row r="39" spans="1:7">
      <c r="E39" s="10"/>
      <c r="F39" s="11"/>
      <c r="G39" s="12"/>
    </row>
    <row r="40" spans="1:7">
      <c r="A40" s="4" t="s">
        <v>47</v>
      </c>
      <c r="B40" s="4" t="s">
        <v>43</v>
      </c>
      <c r="E40" s="10"/>
      <c r="F40" s="11"/>
      <c r="G40" s="12"/>
    </row>
    <row r="41" spans="1:7">
      <c r="A41" s="4" t="s">
        <v>41</v>
      </c>
      <c r="B41" t="s">
        <v>18</v>
      </c>
      <c r="C41" t="s">
        <v>15</v>
      </c>
      <c r="D41" t="s">
        <v>42</v>
      </c>
      <c r="E41" s="10"/>
      <c r="F41" s="11"/>
      <c r="G41" s="12"/>
    </row>
    <row r="42" spans="1:7">
      <c r="A42" s="5" t="s">
        <v>16</v>
      </c>
      <c r="B42" s="6">
        <v>2</v>
      </c>
      <c r="C42" s="6">
        <v>9</v>
      </c>
      <c r="D42" s="6">
        <v>11</v>
      </c>
      <c r="E42" s="10"/>
      <c r="F42" s="11"/>
      <c r="G42" s="12"/>
    </row>
    <row r="43" spans="1:7">
      <c r="A43" s="5" t="s">
        <v>26</v>
      </c>
      <c r="B43" s="6">
        <v>2</v>
      </c>
      <c r="C43" s="6">
        <v>3</v>
      </c>
      <c r="D43" s="6">
        <v>5</v>
      </c>
      <c r="E43" s="10"/>
      <c r="F43" s="11"/>
      <c r="G43" s="12"/>
    </row>
    <row r="44" spans="1:7">
      <c r="A44" s="5" t="s">
        <v>22</v>
      </c>
      <c r="B44" s="6">
        <v>4</v>
      </c>
      <c r="C44" s="6">
        <v>3</v>
      </c>
      <c r="D44" s="6">
        <v>7</v>
      </c>
      <c r="E44" s="10"/>
      <c r="F44" s="11"/>
      <c r="G44" s="12"/>
    </row>
    <row r="45" spans="1:7">
      <c r="A45" s="5" t="s">
        <v>23</v>
      </c>
      <c r="B45" s="6">
        <v>3</v>
      </c>
      <c r="C45" s="6">
        <v>2</v>
      </c>
      <c r="D45" s="6">
        <v>5</v>
      </c>
      <c r="E45" s="10"/>
      <c r="F45" s="11"/>
      <c r="G45" s="12"/>
    </row>
    <row r="46" spans="1:7">
      <c r="A46" s="5" t="s">
        <v>45</v>
      </c>
      <c r="B46" s="6">
        <v>4</v>
      </c>
      <c r="C46" s="6">
        <v>2</v>
      </c>
      <c r="D46" s="6">
        <v>6</v>
      </c>
      <c r="E46" s="10"/>
      <c r="F46" s="11"/>
      <c r="G46" s="12"/>
    </row>
    <row r="47" spans="1:7">
      <c r="A47" s="5" t="s">
        <v>42</v>
      </c>
      <c r="B47" s="6">
        <v>15</v>
      </c>
      <c r="C47" s="6">
        <v>19</v>
      </c>
      <c r="D47" s="6">
        <v>34</v>
      </c>
      <c r="E47" s="13"/>
      <c r="F47" s="14"/>
      <c r="G47" s="15"/>
    </row>
    <row r="56" spans="1:4">
      <c r="A56" s="4" t="s">
        <v>44</v>
      </c>
      <c r="B56" s="4" t="s">
        <v>43</v>
      </c>
    </row>
    <row r="57" spans="1:4">
      <c r="A57" s="4" t="s">
        <v>41</v>
      </c>
      <c r="B57" t="s">
        <v>18</v>
      </c>
      <c r="C57" t="s">
        <v>15</v>
      </c>
      <c r="D57" t="s">
        <v>42</v>
      </c>
    </row>
    <row r="58" spans="1:4">
      <c r="A58" s="5" t="s">
        <v>50</v>
      </c>
      <c r="B58" s="6">
        <v>11</v>
      </c>
      <c r="C58" s="6">
        <v>12</v>
      </c>
      <c r="D58" s="6">
        <v>23</v>
      </c>
    </row>
    <row r="59" spans="1:4">
      <c r="A59" s="5" t="s">
        <v>51</v>
      </c>
      <c r="B59" s="6">
        <v>2</v>
      </c>
      <c r="C59" s="6">
        <v>2</v>
      </c>
      <c r="D59" s="6">
        <v>4</v>
      </c>
    </row>
    <row r="60" spans="1:4">
      <c r="A60" s="5" t="s">
        <v>52</v>
      </c>
      <c r="B60" s="6">
        <v>2</v>
      </c>
      <c r="C60" s="6">
        <v>5</v>
      </c>
      <c r="D60" s="6">
        <v>7</v>
      </c>
    </row>
    <row r="61" spans="1:4">
      <c r="A61" s="5" t="s">
        <v>42</v>
      </c>
      <c r="B61" s="6">
        <v>15</v>
      </c>
      <c r="C61" s="6">
        <v>19</v>
      </c>
      <c r="D61" s="6">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D037A-E657-4FAB-8D6D-79D45F482A99}">
  <dimension ref="A1:S132"/>
  <sheetViews>
    <sheetView showGridLines="0" tabSelected="1" view="pageBreakPreview" topLeftCell="A38" zoomScale="40" zoomScaleNormal="100" zoomScaleSheetLayoutView="40" workbookViewId="0">
      <selection activeCell="O84" sqref="O84"/>
    </sheetView>
  </sheetViews>
  <sheetFormatPr defaultRowHeight="14.5"/>
  <cols>
    <col min="1" max="4" width="12.81640625" customWidth="1"/>
    <col min="5" max="5" width="4.7265625" customWidth="1"/>
    <col min="6" max="18" width="12.81640625" customWidth="1"/>
    <col min="19" max="19" width="0.453125" customWidth="1"/>
  </cols>
  <sheetData>
    <row r="1" spans="1:19" ht="8.25" customHeight="1">
      <c r="A1" s="16"/>
      <c r="Q1" s="17"/>
      <c r="R1" s="17"/>
      <c r="S1" s="17"/>
    </row>
    <row r="3" spans="1:19" ht="15.5">
      <c r="R3" s="18"/>
    </row>
    <row r="9" spans="1:19" ht="15.5">
      <c r="A9" s="18"/>
      <c r="B9" s="18"/>
      <c r="C9" s="18"/>
    </row>
    <row r="13" spans="1:19" ht="12" customHeight="1"/>
    <row r="14" spans="1:19" ht="12" customHeight="1"/>
    <row r="28" ht="11.25" customHeight="1"/>
    <row r="29" ht="11.25" customHeight="1"/>
    <row r="39" spans="2:2">
      <c r="B39" s="19"/>
    </row>
    <row r="49" ht="11.25" customHeight="1"/>
    <row r="50" ht="11.25" customHeight="1"/>
    <row r="68" spans="2:16">
      <c r="P68" s="19"/>
    </row>
    <row r="75" spans="2:16">
      <c r="B75" s="19"/>
    </row>
    <row r="76" spans="2:16">
      <c r="B76" s="19"/>
    </row>
    <row r="81" ht="11.25" customHeight="1"/>
    <row r="82" ht="11.25" customHeight="1"/>
    <row r="104" spans="2:16" ht="11.25" customHeight="1"/>
    <row r="105" spans="2:16" ht="11.25" customHeight="1"/>
    <row r="108" spans="2:16">
      <c r="K108" s="19"/>
      <c r="P108" s="19"/>
    </row>
    <row r="110" spans="2:16">
      <c r="B110" s="19"/>
    </row>
    <row r="131" ht="11.25" customHeight="1"/>
    <row r="132" ht="11.25" customHeight="1"/>
  </sheetData>
  <mergeCells count="1">
    <mergeCell ref="Q1:S1"/>
  </mergeCells>
  <pageMargins left="0.81" right="0.63" top="0.75" bottom="0.75" header="0.3" footer="0.3"/>
  <pageSetup scale="35"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E H A A B Q S w M E F A A C A A g A V 2 t D 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X a 0 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2 t D W Y w h j 6 f c B A A A v B I A A B M A H A B G b 3 J t d W x h c y 9 T Z W N 0 a W 9 u M S 5 t I K I Y A C i g F A A A A A A A A A A A A A A A A A A A A A A A A A A A A M V Y 2 2 7 b R h B 9 N + B / W K x f K I B h T U p O 0 q R O I O u C C K 0 v E W U X h S w Y l L i x i f A i L F e q B M H / 3 r 3 I 5 J K c t d y + V C 8 2 9 z J z z p m d 4 Q 5 z s m B R l i J f / X U / H x 8 d H + V P A S U h G g Y L 5 g c x y d E 5 i g k 7 P k L 8 5 2 c r u i B 8 Z J j F I a H O M O I L L N z / d P / B 6 Q 2 u J o P x v e t c d P t 3 q H d 9 O / Y H / O l m 3 O 1 N R r 2 B f / / R 6 Q c s Q E k W k v j + 8 r o / + A O 5 D x c j N J z f 9 7 u T L r q 5 9 p G L W 7 Z y d Y K 5 c U Y E l G 9 R G J I U S W c u 5 t 4 n w T w m j k 9 i j n u c / Z 1 b C p e N S L B 4 Q t M u Y z S a r x j J Z 1 + n a v P s K / r t C 2 J 0 R U r 7 o 3 S d / S S o t 8 p Z l q D h K l U i l A 6 6 Y d j L 4 l W S W k Y w N s I T G q T 5 j 4 w m c g z v Q Z z U x 6 1 p L 0 s Z S d m s V U I Y k z R I u F H l R i e n Z v b j l h m s j X b 4 i q 8 U S J Q K j n x 8 1 p 0 k 2 Z o 7 u W Z P h A K u l I 6 l q w Y o 4 U O 3 3 S S t e R t s l k E a 8 u 3 S + N 6 I 5 k 3 N y / 8 L c Q 0 I I X G V E b V E g B G A 6 0 q f Y D 9 I l t y 5 f G x p e v e e g v R R Y N s u S Q m p 2 K / M i k l h 1 s D E 3 t X V Y H w D Y m T D n q V S L K N i d d i c c l 9 G 0 l U y J 1 S O e c B Y G x j r A G N n w N h 7 Y O w D M P Y R G P s V G H N P o U G I i Q t R c S E u L k T G h d i 4 E B 0 X 4 u N C h F y I k Q c x 8 s D Y Q I w 8 i J E H M f I g R h 7 E y I M Y e R A j D 2 L U h h i 1 6 4 y 0 J L 1 N l 9 E 6 Y / W U K 1 N i v 0 D O l p W h k j 5 A V d C O P o e A i z o s 5 u 6 C e E W w s f S Z K 5 8 J q 8 j D i o d + s M U 6 S R 2 t e z D b 6 3 i E e W H R R q O U v e 8 4 Y p 1 u 3 V / G E d u v R v M t 6 p M 4 S i L + j t A K q 1 h S F L k q n F q 5 t p F c z L e r X R N e M i 6 2 h U 0 L v + N L v q + 4 D D 7 b i g K Y r 1 u 1 A D h 1 o 4 6 H D W p 4 B 9 U w s 6 u V P + l V U 6 g O q s g g W Q R f 0 e 8 m y y P x S o P l e x V s l R p H 0 E S o Q e A i k f T d r c / P I m q s g 6 L w g i y 3 d q c 2 6 n A D P 4 I 4 J 0 3 9 m x F w z T F o / + s Y F A o 1 Q n A o C K 4 M A 3 y O a + f e M y d i F T 0 M A v 9 F A o o N A P A l v w E 9 4 T d l k W t K o w b e x q E / m E v o c C 5 5 Q D a Z Y 9 n 5 7 / n U u E / s X d f u F D U c h p y q a d N + W y w 7 B g j 4 j t B c n D f d x Y R G i X A h R D W y B u q p O j A v F m 2 5 3 x H G D F Q G G 0 Z 5 B y I a k Y j m X D r e l Y h n m r / q t Q K v U Q m U d P J + L v 3 7 L K D M e r C R 1 3 q b o h 2 z o q 8 A b s o r T + 2 I X y 4 3 R n H N b y x A X R V C Z f C w t q M 0 J 1 Q g v S T 0 s T A C 9 z 1 V S P I t y 0 h F x F 6 W z K O U W D v 5 N K R Z Y k 1 l o s / 0 S q t N 8 r e q a U p U D 2 1 O 1 O p f s B 4 b O P / O D u a f g b J 6 y b P i p h 7 y / 6 v h z 2 g o 2 z 7 g m i K n 4 J T i F 7 9 a I 1 A E R 8 u B F 9 e q a B b 1 c X + V K e 5 M U O S E Z m g s H M J h a w I X z V S 5 S Q / g J e 9 o Y 2 J N S 7 w 8 B J 6 N 2 r D w t a N 3 9 l r P 2 k Q r F K / g w M I h W t J s H a U L I t L h + C h K j c 7 k J 4 p p 0 Q B / X x G 6 v Y j S M E o f O Q 6 8 w 5 h s C G / + A j r k h 2 A V B / J 6 h T 9 h r U v U u 0 P 8 j N G s + O j R 6 C X B j x / W D U / t h I j q 3 U L n X 8 o V l V W D z Y L E z p 8 Z / T n P s p / a H p t f y O P Y r n y N E D 8 p o v u g u s 3 z v a H d d M R I c o 7 V J L Z / 5 1 z 3 T 3 j 2 P B V f V G b K x I t o d V O l n M q i / p G n 2 i n / T 1 9 6 r o J 1 9 B j I z x k l 7 d P n 4 n t J S U B b + f k f U E s B A i 0 A F A A C A A g A V 2 t D W U U E 8 i C j A A A A 9 g A A A B I A A A A A A A A A A A A A A A A A A A A A A E N v b m Z p Z y 9 Q Y W N r Y W d l L n h t b F B L A Q I t A B Q A A g A I A F d r Q 1 k P y u m r p A A A A O k A A A A T A A A A A A A A A A A A A A A A A O 8 A A A B b Q 2 9 u d G V u d F 9 U e X B l c 1 0 u e G 1 s U E s B A i 0 A F A A C A A g A V 2 t D W Y w h j 6 f c B A A A v B I A A B M A A A A A A A A A A A A A A A A A 4 A E A A E Z v c m 1 1 b G F z L 1 N l Y 3 R p b 2 4 x L m 1 Q S w U G A A A A A A M A A w D C A A A A C 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i M A A A A A A A B s 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h Y 3 R T Y W x l c z w v S X R l b V B h d G g + P C 9 J d G V t T G 9 j Y X R p b 2 4 + P F N 0 Y W J s Z U V u d H J p Z X M + P E V u d H J 5 I F R 5 c G U 9 I k Z p b G x D b 2 x 1 b W 5 O Y W 1 l c y I g V m F s d W U 9 I n N b J n F 1 b 3 Q 7 U 3 R v c m U g Q 2 9 k Z S Z x d W 9 0 O y w m c X V v d D t J b m R l e C Z x d W 9 0 O y w m c X V v d D t W Z X J z a W 9 u J n F 1 b 3 Q 7 L C Z x d W 9 0 O 0 R h d G U m c X V v d D s s J n F 1 b 3 Q 7 W W V h c i Z x d W 9 0 O y w m c X V v d D t N b 2 5 0 a C Z x d W 9 0 O y w m c X V v d D t E Y X k m c X V v d D s s J n F 1 b 3 Q 7 V m F s d W U m c X V v d D s s J n F 1 b 3 Q 7 Q 2 9 k Z S B w c m 9 2 a W 5 j Z S Z x d W 9 0 O 1 0 i I C 8 + P E V u d H J 5 I F R 5 c G U 9 I k 5 h d m l n Y X R p b 2 5 T d G V w T m F t Z S I g V m F s d W U 9 I n N O Y X Z p Z 2 F 0 a W 9 u I i A v P j x F b n R y e S B U e X B l P S J G a W x s R W 5 h Y m x l Z C I g V m F s d W U 9 I m w w I i A v P j x F b n R y e S B U e X B l P S J G a W x s Q 2 9 s d W 1 u V H l w Z X M i I F Z h b H V l P S J z Q m d Z R 0 N R T U R B d 1 V H I i A v P j x F b n R y e S B U e X B l P S J G a W x s T G F z d F V w Z G F 0 Z W Q i I F Z h b H V l P S J k M j A y M y 0 w O S 0 x N 1 Q w O D o 1 O T o w O C 4 2 M z A y N D U w W i I g L z 4 8 R W 5 0 c n k g V H l w Z T 0 i R m l s b E V y c m 9 y Q 2 9 1 b n Q i I F Z h b H V l P S J s M C I g L z 4 8 R W 5 0 c n k g V H l w Z T 0 i R m l s b E V y c m 9 y Q 2 9 k Z S I g V m F s d W U 9 I n N V b m t u b 3 d u I i A v P j x F b n R y e S B U e X B l P S J G a W x s Z W R D b 2 1 w b G V 0 Z V J l c 3 V s d F R v V 2 9 y a 3 N o Z W V 0 I i B W Y W x 1 Z T 0 i b D A i I C 8 + P E V u d H J 5 I F R 5 c G U 9 I k Z p b G x U b 0 R h d G F N b 2 R l b E V u Y W J s Z W Q i I F Z h b H V l P S J s M S I g L z 4 8 R W 5 0 c n k g V H l w Z T 0 i S X N Q c m l 2 Y X R l I i B W Y W x 1 Z T 0 i b D A i I C 8 + P E V u d H J 5 I F R 5 c G U 9 I l F 1 Z X J 5 S U Q i I F Z h b H V l P S J z N G E 3 M T A 4 Z j E t Z j N k Y i 0 0 O T U 0 L W F j Y 2 I t N D Q y O G J h N 2 Z m M T Y 0 I i A v P j x F b n R y e S B U e X B l P S J B Z G R l Z F R v R G F 0 Y U 1 v Z G V s I i B W Y W x 1 Z T 0 i b D E i I C 8 + P E V u d H J 5 I F R 5 c G U 9 I k 5 h b W V V c G R h d G V k Q W Z 0 Z X J G a W x s I i B W Y W x 1 Z T 0 i b D A i I C 8 + P E V u d H J 5 I F R 5 c G U 9 I k J 1 Z m Z l c k 5 l e H R S Z W Z y Z X N o I i B W Y W x 1 Z T 0 i b D E i I C 8 + P E V u d H J 5 I F R 5 c G U 9 I k Z p b G x P Y m p l Y 3 R U e X B l I i B W Y W x 1 Z T 0 i c 0 N v b m 5 l Y 3 R p b 2 5 P b m x 5 I i A v P j x F b n R y e S B U e X B l P S J S Z X N 1 b H R U e X B l I i B W Y W x 1 Z T 0 i c 0 V 4 Y 2 V w d G l v b i 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m F j d F N h b G V z L 1 V u c G l 2 b 3 R l Z C B P d G h l c i B D b 2 x 1 b W 5 z L n t T d G 9 y Z S B D b 2 R l L D F 9 J n F 1 b 3 Q 7 L C Z x d W 9 0 O 1 N l Y 3 R p b 2 4 x L 0 Z h Y 3 R T Y W x l c y 9 U c m l t b W V k I F R l e H Q x L n t J b m R l e C w z f S Z x d W 9 0 O y w m c X V v d D t T Z W N 0 a W 9 u M S 9 G Y W N 0 U 2 F s Z X M v V H J p b W 1 l Z C B U Z X h 0 L n t W Z X J z a W 9 u L D J 9 J n F 1 b 3 Q 7 L C Z x d W 9 0 O 1 N l Y 3 R p b 2 4 x L 0 Z h Y 3 R T Y W x l c y 9 D a G F u Z 2 V k I F R 5 c G U 1 L n t E Y X R l L D d 9 J n F 1 b 3 Q 7 L C Z x d W 9 0 O 1 N l Y 3 R p b 2 4 x L 0 Z h Y 3 R T Y W x l c y 9 D a G F u Z 2 V k I F R 5 c G U z L n t T b 3 V y Y 2 U u T m F t Z S 4 x L j E s M H 0 m c X V v d D s s J n F 1 b 3 Q 7 U 2 V j d G l v b j E v R m F j d F N h b G V z L 0 N o Y W 5 n Z W Q g V H l w Z T M u e 1 N v d X J j Z S 5 O Y W 1 l L j E u M i w x f S Z x d W 9 0 O y w m c X V v d D t T Z W N 0 a W 9 u M S 9 G Y W N 0 U 2 F s Z X M v Q 2 h h b m d l Z C B U e X B l M S 5 7 R G F 5 L D J 9 J n F 1 b 3 Q 7 L C Z x d W 9 0 O 1 N l Y 3 R p b 2 4 x L 0 Z h Y 3 R T Y W x l c y 9 V b n B p d m 9 0 Z W Q g T 3 R o Z X I g Q 2 9 s d W 1 u c y 5 7 V m F s d W U s M 3 0 m c X V v d D s s J n F 1 b 3 Q 7 U 2 V j d G l v b j E v R m F j d F N h b G V z L 0 l u c 2 V y d G V k I F R l e H Q g U m F u Z 2 U u e 1 R l e H Q g U m F u Z 2 U s O H 0 m c X V v d D t d L C Z x d W 9 0 O 0 N v b H V t b k N v d W 5 0 J n F 1 b 3 Q 7 O j k s J n F 1 b 3 Q 7 S 2 V 5 Q 2 9 s d W 1 u T m F t Z X M m c X V v d D s 6 W 1 0 s J n F 1 b 3 Q 7 Q 2 9 s d W 1 u S W R l b n R p d G l l c y Z x d W 9 0 O z p b J n F 1 b 3 Q 7 U 2 V j d G l v b j E v R m F j d F N h b G V z L 1 V u c G l 2 b 3 R l Z C B P d G h l c i B D b 2 x 1 b W 5 z L n t T d G 9 y Z S B D b 2 R l L D F 9 J n F 1 b 3 Q 7 L C Z x d W 9 0 O 1 N l Y 3 R p b 2 4 x L 0 Z h Y 3 R T Y W x l c y 9 U c m l t b W V k I F R l e H Q x L n t J b m R l e C w z f S Z x d W 9 0 O y w m c X V v d D t T Z W N 0 a W 9 u M S 9 G Y W N 0 U 2 F s Z X M v V H J p b W 1 l Z C B U Z X h 0 L n t W Z X J z a W 9 u L D J 9 J n F 1 b 3 Q 7 L C Z x d W 9 0 O 1 N l Y 3 R p b 2 4 x L 0 Z h Y 3 R T Y W x l c y 9 D a G F u Z 2 V k I F R 5 c G U 1 L n t E Y X R l L D d 9 J n F 1 b 3 Q 7 L C Z x d W 9 0 O 1 N l Y 3 R p b 2 4 x L 0 Z h Y 3 R T Y W x l c y 9 D a G F u Z 2 V k I F R 5 c G U z L n t T b 3 V y Y 2 U u T m F t Z S 4 x L j E s M H 0 m c X V v d D s s J n F 1 b 3 Q 7 U 2 V j d G l v b j E v R m F j d F N h b G V z L 0 N o Y W 5 n Z W Q g V H l w Z T M u e 1 N v d X J j Z S 5 O Y W 1 l L j E u M i w x f S Z x d W 9 0 O y w m c X V v d D t T Z W N 0 a W 9 u M S 9 G Y W N 0 U 2 F s Z X M v Q 2 h h b m d l Z C B U e X B l M S 5 7 R G F 5 L D J 9 J n F 1 b 3 Q 7 L C Z x d W 9 0 O 1 N l Y 3 R p b 2 4 x L 0 Z h Y 3 R T Y W x l c y 9 V b n B p d m 9 0 Z W Q g T 3 R o Z X I g Q 2 9 s d W 1 u c y 5 7 V m F s d W U s M 3 0 m c X V v d D s s J n F 1 b 3 Q 7 U 2 V j d G l v b j E v R m F j d F N h b G V z L 0 l u c 2 V y d G V k I F R l e H Q g U m F u Z 2 U u e 1 R l e H Q g U m F u Z 2 U s O H 0 m c X V v d D t d L C Z x d W 9 0 O 1 J l b G F 0 a W 9 u c 2 h p c E l u Z m 8 m c X V v d D s 6 W 1 1 9 I i A v P j w v U 3 R h Y m x l R W 5 0 c m l l c z 4 8 L 0 l 0 Z W 0 + P E l 0 Z W 0 + P E l 0 Z W 1 M b 2 N h d G l v b j 4 8 S X R l b V R 5 c G U + R m 9 y b X V s Y T w v S X R l b V R 5 c G U + P E l 0 Z W 1 Q Y X R o P l N l Y 3 R p b 2 4 x L 0 Z h Y 3 R T Y W x l c y 9 T b 3 V y Y 2 U 8 L 0 l 0 Z W 1 Q Y X R o P j w v S X R l b U x v Y 2 F 0 a W 9 u P j x T d G F i b G V F b n R y a W V z I C 8 + P C 9 J d G V t P j x J d G V t P j x J d G V t T G 9 j Y X R p b 2 4 + P E l 0 Z W 1 U e X B l P k Z v c m 1 1 b G E 8 L 0 l 0 Z W 1 U e X B l P j x J d G V t U G F 0 a D 5 T Z W N 0 a W 9 u M S 9 G Y W N 0 U 2 F s Z X M v R m l s d G V y Z W Q l M j B I a W R k Z W 4 l M j B G a W x l c z E 8 L 0 l 0 Z W 1 Q Y X R o P j w v S X R l b U x v Y 2 F 0 a W 9 u P j x T d G F i b G V F b n R y a W V z I C 8 + P C 9 J d G V t P j x J d G V t P j x J d G V t T G 9 j Y X R p b 2 4 + P E l 0 Z W 1 U e X B l P k Z v c m 1 1 b G E 8 L 0 l 0 Z W 1 U e X B l P j x J d G V t U G F 0 a D 5 T Z W N 0 a W 9 u M S 9 G Y W N 0 U 2 F s Z X M v S W 5 2 b 2 t l J T I w Q 3 V z d G 9 t J T I w R n V u Y 3 R p b 2 4 x P C 9 J d G V t U G F 0 a D 4 8 L 0 l 0 Z W 1 M b 2 N h d G l v b j 4 8 U 3 R h Y m x l R W 5 0 c m l l c y A v P j w v S X R l b T 4 8 S X R l b T 4 8 S X R l b U x v Y 2 F 0 a W 9 u P j x J d G V t V H l w Z T 5 G b 3 J t d W x h P C 9 J d G V t V H l w Z T 4 8 S X R l b V B h d G g + U 2 V j d G l v b j E v R m F j d F N h b G V z L 1 J l b m F t Z W Q l M j B D b 2 x 1 b W 5 z M T w v S X R l b V B h d G g + P C 9 J d G V t T G 9 j Y X R p b 2 4 + P F N 0 Y W J s Z U V u d H J p Z X M g L z 4 8 L 0 l 0 Z W 0 + P E l 0 Z W 0 + P E l 0 Z W 1 M b 2 N h d G l v b j 4 8 S X R l b V R 5 c G U + R m 9 y b X V s Y T w v S X R l b V R 5 c G U + P E l 0 Z W 1 Q Y X R o P l N l Y 3 R p b 2 4 x L 0 Z h Y 3 R T Y W x l c y 9 S Z W 1 v d m V k J T I w T 3 R o Z X I l M j B D b 2 x 1 b W 5 z M T w v S X R l b V B h d G g + P C 9 J d G V t T G 9 j Y X R p b 2 4 + P F N 0 Y W J s Z U V u d H J p Z X M g L z 4 8 L 0 l 0 Z W 0 + P E l 0 Z W 0 + P E l 0 Z W 1 M b 2 N h d G l v b j 4 8 S X R l b V R 5 c G U + R m 9 y b X V s Y T w v S X R l b V R 5 c G U + P E l 0 Z W 1 Q Y X R o P l N l Y 3 R p b 2 4 x L 0 Z h Y 3 R T Y W x l c y 9 F e H B h b m R l Z C U y M F R h Y m x l J T I w Q 2 9 s d W 1 u M T w v S X R l b V B h d G g + P C 9 J d G V t T G 9 j Y X R p b 2 4 + P F N 0 Y W J s Z U V u d H J p Z X M g L z 4 8 L 0 l 0 Z W 0 + P E l 0 Z W 0 + P E l 0 Z W 1 M b 2 N h d G l v b j 4 8 S X R l b V R 5 c G U + R m 9 y b X V s Y T w v S X R l b V R 5 c G U + P E l 0 Z W 1 Q Y X R o P l N l Y 3 R p b 2 4 x L 0 Z h Y 3 R T Y W x l c y 9 D a G F u Z 2 V k J T I w V H l w Z T w v S X R l b V B h d G g + P C 9 J d G V t T G 9 j Y X R p b 2 4 + P F N 0 Y W J s Z U V u d H J p Z X M g L z 4 8 L 0 l 0 Z W 0 + P E l 0 Z W 0 + P E l 0 Z W 1 M b 2 N h d G l v b j 4 8 S X R l b V R 5 c G U + R m 9 y b X V s Y T w v S X R l b V R 5 c G U + P E l 0 Z W 1 Q Y X R o P l N l Y 3 R p b 2 4 x L 0 Z h Y 3 R T Y W x l c y 9 V b n B p d m 9 0 Z W Q l M j B P d G h l c i U y M E N v b H V t b n M 8 L 0 l 0 Z W 1 Q Y X R o P j w v S X R l b U x v Y 2 F 0 a W 9 u P j x T d G F i b G V F b n R y a W V z I C 8 + P C 9 J d G V t P j x J d G V t P j x J d G V t T G 9 j Y X R p b 2 4 + P E l 0 Z W 1 U e X B l P k Z v c m 1 1 b G E 8 L 0 l 0 Z W 1 U e X B l P j x J d G V t U G F 0 a D 5 T Z W N 0 a W 9 u M S 9 G Y W N 0 U 2 F s Z X M v U m V u Y W 1 l Z C U y M E N v b H V t b n M 8 L 0 l 0 Z W 1 Q Y X R o P j w v S X R l b U x v Y 2 F 0 a W 9 u P j x T d G F i b G V F b n R y a W V z I C 8 + P C 9 J d G V t P j x J d G V t P j x J d G V t T G 9 j Y X R p b 2 4 + P E l 0 Z W 1 U e X B l P k Z v c m 1 1 b G E 8 L 0 l 0 Z W 1 U e X B l P j x J d G V t U G F 0 a D 5 T Z W N 0 a W 9 u M S 9 G Y W N 0 U 2 F s Z X M v Q 2 h h b m d l Z C U y M F R 5 c G U x P C 9 J d G V t U G F 0 a D 4 8 L 0 l 0 Z W 1 M b 2 N h d G l v b j 4 8 U 3 R h Y m x l R W 5 0 c m l l c y A v P j w v S X R l b T 4 8 S X R l b T 4 8 S X R l b U x v Y 2 F 0 a W 9 u P j x J d G V t V H l w Z T 5 G b 3 J t d W x h P C 9 J d G V t V H l w Z T 4 8 S X R l b V B h d G g + U 2 V j d G l v b j E v R m F j d F N h b G V z L 1 N w b G l 0 J T I w Q 2 9 s d W 1 u J T I w Y n k l M j B E Z W x p b W l 0 Z X I 8 L 0 l 0 Z W 1 Q Y X R o P j w v S X R l b U x v Y 2 F 0 a W 9 u P j x T d G F i b G V F b n R y a W V z I C 8 + P C 9 J d G V t P j x J d G V t P j x J d G V t T G 9 j Y X R p b 2 4 + P E l 0 Z W 1 U e X B l P k Z v c m 1 1 b G E 8 L 0 l 0 Z W 1 U e X B l P j x J d G V t U G F 0 a D 5 T Z W N 0 a W 9 u M S 9 G Y W N 0 U 2 F s Z X M v Q 2 h h b m d l Z C U y M F R 5 c G U y P C 9 J d G V t U G F 0 a D 4 8 L 0 l 0 Z W 1 M b 2 N h d G l v b j 4 8 U 3 R h Y m x l R W 5 0 c m l l c y A v P j w v S X R l b T 4 8 S X R l b T 4 8 S X R l b U x v Y 2 F 0 a W 9 u P j x J d G V t V H l w Z T 5 G b 3 J t d W x h P C 9 J d G V t V H l w Z T 4 8 S X R l b V B h d G g + U 2 V j d G l v b j E v R m F j d F N h b G V z L 1 N w b G l 0 J T I w Q 2 9 s d W 1 u J T I w Y n k l M j B Q b 3 N p d G l v b j w v S X R l b V B h d G g + P C 9 J d G V t T G 9 j Y X R p b 2 4 + P F N 0 Y W J s Z U V u d H J p Z X M g L z 4 8 L 0 l 0 Z W 0 + P E l 0 Z W 0 + P E l 0 Z W 1 M b 2 N h d G l v b j 4 8 S X R l b V R 5 c G U + R m 9 y b X V s Y T w v S X R l b V R 5 c G U + P E l 0 Z W 1 Q Y X R o P l N l Y 3 R p b 2 4 x L 0 Z h Y 3 R T Y W x l c y 9 D a G F u Z 2 V k J T I w V H l w Z T M 8 L 0 l 0 Z W 1 Q Y X R o P j w v S X R l b U x v Y 2 F 0 a W 9 u P j x T d G F i b G V F b n R y a W V z I C 8 + P C 9 J d G V t P j x J d G V t P j x J d G V t T G 9 j Y X R p b 2 4 + P E l 0 Z W 1 U e X B l P k Z v c m 1 1 b G E 8 L 0 l 0 Z W 1 U e X B l P j x J d G V t U G F 0 a D 5 T Z W N 0 a W 9 u M S 9 G Y W N 0 U 2 F s Z X M v U m V u Y W 1 l Z C U y M E N v b H V t b n M y P C 9 J d G V t U G F 0 a D 4 8 L 0 l 0 Z W 1 M b 2 N h d G l v b j 4 8 U 3 R h Y m x l R W 5 0 c m l l c y A v P j w v S X R l b T 4 8 S X R l b T 4 8 S X R l b U x v Y 2 F 0 a W 9 u P j x J d G V t V H l w Z T 5 G b 3 J t d W x h P C 9 J d G V t V H l w Z T 4 8 S X R l b V B h d G g + U 2 V j d G l v b j E v R m F j d F N h b G V z L 1 N w b G l 0 J T I w Q 2 9 s d W 1 u J T I w Y n k l M j B E Z W x p b W l 0 Z X I x P C 9 J d G V t U G F 0 a D 4 8 L 0 l 0 Z W 1 M b 2 N h d G l v b j 4 8 U 3 R h Y m x l R W 5 0 c m l l c y A v P j w v S X R l b T 4 8 S X R l b T 4 8 S X R l b U x v Y 2 F 0 a W 9 u P j x J d G V t V H l w Z T 5 G b 3 J t d W x h P C 9 J d G V t V H l w Z T 4 8 S X R l b V B h d G g + U 2 V j d G l v b j E v R m F j d F N h b G V z L 0 N o Y W 5 n Z W Q l M j B U e X B l N D w v S X R l b V B h d G g + P C 9 J d G V t T G 9 j Y X R p b 2 4 + P F N 0 Y W J s Z U V u d H J p Z X M g L z 4 8 L 0 l 0 Z W 0 + P E l 0 Z W 0 + P E l 0 Z W 1 M b 2 N h d G l v b j 4 8 S X R l b V R 5 c G U + R m 9 y b X V s Y T w v S X R l b V R 5 c G U + P E l 0 Z W 1 Q Y X R o P l N l Y 3 R p b 2 4 x L 0 Z h Y 3 R T Y W x l c y 9 S Z W 5 h b W V k J T I w Q 2 9 s d W 1 u c z M 8 L 0 l 0 Z W 1 Q Y X R o P j w v S X R l b U x v Y 2 F 0 a W 9 u P j x T d G F i b G V F b n R y a W V z I C 8 + P C 9 J d G V t P j x J d G V t P j x J d G V t T G 9 j Y X R p b 2 4 + P E l 0 Z W 1 U e X B l P k Z v c m 1 1 b G E 8 L 0 l 0 Z W 1 U e X B l P j x J d G V t U G F 0 a D 5 T Z W N 0 a W 9 u M S 9 G Y W N 0 U 2 F s Z X M v V H J p b W 1 l Z C U y M F R l e H Q 8 L 0 l 0 Z W 1 Q Y X R o P j w v S X R l b U x v Y 2 F 0 a W 9 u P j x T d G F i b G V F b n R y a W V z I C 8 + P C 9 J d G V t P j x J d G V t P j x J d G V t T G 9 j Y X R p b 2 4 + P E l 0 Z W 1 U e X B l P k Z v c m 1 1 b G E 8 L 0 l 0 Z W 1 U e X B l P j x J d G V t U G F 0 a D 5 T Z W N 0 a W 9 u M S 9 G Y W N 0 U 2 F s Z X M v R X h 0 c m F j d G V k J T I w R m l y c 3 Q l M j B D a G F y Y W N 0 Z X J z P C 9 J d G V t U G F 0 a D 4 8 L 0 l 0 Z W 1 M b 2 N h d G l v b j 4 8 U 3 R h Y m x l R W 5 0 c m l l c y A v P j w v S X R l b T 4 8 S X R l b T 4 8 S X R l b U x v Y 2 F 0 a W 9 u P j x J d G V t V H l w Z T 5 G b 3 J t d W x h P C 9 J d G V t V H l w Z T 4 8 S X R l b V B h d G g + U 2 V j d G l v b j E v R m F j d F N h b G V z L 1 J l b m F t Z W Q l M j B D b 2 x 1 b W 5 z N D w v S X R l b V B h d G g + P C 9 J d G V t T G 9 j Y X R p b 2 4 + P F N 0 Y W J s Z U V u d H J p Z X M g L z 4 8 L 0 l 0 Z W 0 + P E l 0 Z W 0 + P E l 0 Z W 1 M b 2 N h d G l v b j 4 8 S X R l b V R 5 c G U + R m 9 y b X V s Y T w v S X R l b V R 5 c G U + P E l 0 Z W 1 Q Y X R o P l N l Y 3 R p b 2 4 x L 0 Z h Y 3 R T Y W x l c y 9 U c m l t b W V k J T I w V G V 4 d D E 8 L 0 l 0 Z W 1 Q Y X R o P j w v S X R l b U x v Y 2 F 0 a W 9 u P j x T d G F i b G V F b n R y a W V z I C 8 + P C 9 J d G V t P j x J d G V t P j x J d G V t T G 9 j Y X R p b 2 4 + P E l 0 Z W 1 U e X B l P k Z v c m 1 1 b G E 8 L 0 l 0 Z W 1 U e X B l P j x J d G V t U G F 0 a D 5 T Z W N 0 a W 9 u M S 9 G Y W N 0 U 2 F s Z X M v S W 5 z Z X J 0 Z W Q l M j B N Z X J n Z W Q l M j B D b 2 x 1 b W 4 8 L 0 l 0 Z W 1 Q Y X R o P j w v S X R l b U x v Y 2 F 0 a W 9 u P j x T d G F i b G V F b n R y a W V z I C 8 + P C 9 J d G V t P j x J d G V t P j x J d G V t T G 9 j Y X R p b 2 4 + P E l 0 Z W 1 U e X B l P k Z v c m 1 1 b G E 8 L 0 l 0 Z W 1 U e X B l P j x J d G V t U G F 0 a D 5 T Z W N 0 a W 9 u M S 9 G Y W N 0 U 2 F s Z X M v Q 2 h h b m d l Z C U y M F R 5 c G U 1 P C 9 J d G V t U G F 0 a D 4 8 L 0 l 0 Z W 1 M b 2 N h d G l v b j 4 8 U 3 R h Y m x l R W 5 0 c m l l c y A v P j w v S X R l b T 4 8 S X R l b T 4 8 S X R l b U x v Y 2 F 0 a W 9 u P j x J d G V t V H l w Z T 5 G b 3 J t d W x h P C 9 J d G V t V H l w Z T 4 8 S X R l b V B h d G g + U 2 V j d G l v b j E v R m F j d F N h b G V z L 1 J l b 3 J k Z X J l Z C U y M E N v b H V t b n M 8 L 0 l 0 Z W 1 Q Y X R o P j w v S X R l b U x v Y 2 F 0 a W 9 u P j x T d G F i b G V F b n R y a W V z I C 8 + P C 9 J d G V t P j x J d G V t P j x J d G V t T G 9 j Y X R p b 2 4 + P E l 0 Z W 1 U e X B l P k Z v c m 1 1 b G E 8 L 0 l 0 Z W 1 U e X B l P j x J d G V t U G F 0 a D 5 T Z W N 0 a W 9 u M S 9 G Y W N 0 U 2 F s Z X M v S W 5 z Z X J 0 Z W Q l M j B U Z X h 0 J T I w U m F u Z 2 U 8 L 0 l 0 Z W 1 Q Y X R o P j w v S X R l b U x v Y 2 F 0 a W 9 u P j x T d G F i b G V F b n R y a W V z I C 8 + P C 9 J d G V t P j x J d G V t P j x J d G V t T G 9 j Y X R p b 2 4 + P E l 0 Z W 1 U e X B l P k Z v c m 1 1 b G E 8 L 0 l 0 Z W 1 U e X B l P j x J d G V t U G F 0 a D 5 T Z W N 0 a W 9 u M S 9 G Y W N 0 U 2 F s Z X M v U m V u Y W 1 l Z C U y M E N v b H V t b n M 1 P C 9 J d G V t U G F 0 a D 4 8 L 0 l 0 Z W 1 M b 2 N h d G l v b j 4 8 U 3 R h Y m x l R W 5 0 c m l l c y A v P j w v S X R l b T 4 8 S X R l b T 4 8 S X R l b U x v Y 2 F 0 a W 9 u P j x J d G V t V H l w Z T 5 G b 3 J t d W x h P C 9 J d G V t V H l w Z T 4 8 S X R l b V B h d G g + U 2 V j d G l v b j E v V H J h b n N m b 3 J t J T I w R m l s Z T w v S X R l b V B h d G g + P C 9 J d G V t T G 9 j Y X R p b 2 4 + P F N 0 Y W J s Z U V u d H J p Z X M + P E V u d H J 5 I F R 5 c G U 9 I k Z p b G x F c n J v c k N v Z G U i I F Z h b H V l P S J z V W 5 r b m 9 3 b i I g L z 4 8 R W 5 0 c n k g V H l w Z T 0 i Q n V m Z m V y T m V 4 d F J l Z n J l c 2 g i I F Z h b H V l P S J s M S I g L z 4 8 R W 5 0 c n k g V H l w Z T 0 i R m l s b E V u Y W J s Z W Q i I F Z h b H V l P S J s M C I g L z 4 8 R W 5 0 c n k g V H l w Z T 0 i Q W R k Z W R U b 0 R h d G F N b 2 R l b C I g V m F s d W U 9 I m w w 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N i N j c w Y T B i Y y 0 w O G F j L T Q y M W I t Y j F m M y 0 2 M T Z k O T c y O T I 5 N T g i I C 8 + P E V u d H J 5 I F R 5 c G U 9 I l F 1 Z X J 5 S U Q i I F Z h b H V l P S J z M z l j Z D Q x Y T U t N z c 3 Z C 0 0 M j N m L W J i M j E t Y j g 1 M G J l M m E 3 Z j k w I i A v P j x F b n R y e S B U e X B l P S J S Z X N 1 b H R U e X B l I i B W Y W x 1 Z T 0 i c 0 Z 1 b m N 0 a W 9 u I i A v P j x F b n R y e S B U e X B l P S J G a W x s T 2 J q Z W N 0 V H l w Z S I g V m F s d W U 9 I n N D b 2 5 u Z W N 0 a W 9 u T 2 5 s e S I g L z 4 8 R W 5 0 c n k g V H l w Z T 0 i T G 9 h Z F R v U m V w b 3 J 0 R G l z Y W J s Z W Q i I F Z h b H V l P S J s M S I g L z 4 8 R W 5 0 c n k g V H l w Z T 0 i R m l s b E x h c 3 R V c G R h d G V k I i B W Y W x 1 Z T 0 i Z D I w M j Q t M T A t M D N U M D Q 6 N T k 6 M z c u N T g z N T g z N V o 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1 w b G U l M j B G a W x l P C 9 J d G V t U G F 0 a D 4 8 L 0 l 0 Z W 1 M b 2 N h d G l v b j 4 8 U 3 R h Y m x l R W 5 0 c m l l c z 4 8 R W 5 0 c n k g V H l w Z T 0 i U m V z d W x 0 V H l w Z S I g V m F s d W U 9 I n N F e G N l c H R p b 2 4 i I C 8 + P E V u d H J 5 I F R 5 c G U 9 I k Z p b G x F b m F i b G V k I i B W Y W x 1 Z T 0 i b D A 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2 I 2 N z B h M G J j L T A 4 Y W M t N D I x Y i 1 i M W Y z L T Y x N m Q 5 N z I 5 M j k 1 O C I g L z 4 8 R W 5 0 c n k g V H l w Z T 0 i U X V l c n l J R C I g V m F s d W U 9 I n N m M W Q 4 M W Y 3 Y S 0 x N T B h L T Q 3 Z W Q t Y j d l M y 0 z O T g z Y m M x Z m R l N m E i I C 8 + P E V u d H J 5 I F R 5 c G U 9 I k J 1 Z m Z l c k 5 l e H R S Z W Z y Z X N o I i B W Y W x 1 Z T 0 i b D E i I C 8 + P E V u d H J 5 I F R 5 c G U 9 I k Z p b G x P Y m p l Y 3 R U e X B l I i B W Y W x 1 Z T 0 i c 0 N v b m 5 l Y 3 R p b 2 5 P b m x 5 I i A v P j x F b n R y e S B U e X B l P S J M b 2 F k Z W R U b 0 F u Y W x 5 c 2 l z U 2 V y d m l j Z X M i I F Z h b H V l P S J s M C I g L z 4 8 R W 5 0 c n k g V H l w Z T 0 i T G 9 h Z F R v U m V w b 3 J 0 R G l z Y W J s Z W Q i I F Z h b H V l P S J s M S I g L z 4 8 R W 5 0 c n k g V H l w Z T 0 i R m l s b E x h c 3 R V c G R h d G V k I i B W Y W x 1 Z T 0 i Z D I w M j Q t M T A t M D N U M D Y 6 M j Y 6 N D Y u O D U w M j E w N F o i I C 8 + P E V u d H J 5 I F R 5 c G U 9 I k Z p b G x F c n J v c k N v Z G U i I F Z h b H V l P S J z V W 5 r b m 9 3 b i I g L z 4 8 R W 5 0 c n k g V H l w Z T 0 i Q W R k Z W R U b 0 R h d G F N b 2 R l b 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C 9 J d G V t c z 4 8 L 0 x v Y 2 F s U G F j a 2 F n Z U 1 l d G F k Y X R h R m l s Z T 4 W A A A A U E s F B g A A A A A A A A A A A A A A A A A A A A A A A C Y B A A A B A A A A 0 I y d 3 w E V 0 R G M e g D A T 8 K X 6 w E A A A D T U h V q H p W t R r 9 K U 9 z s 2 A 9 3 A A A A A A I A A A A A A B B m A A A A A Q A A I A A A A P X 1 r K e R U D E f W A H 1 N H K R P Z t C 2 w / 4 d S y u P Y y i v / 3 A 6 Y A N A A A A A A 6 A A A A A A g A A I A A A A M / 1 T p L Z M Z p B H L R h S 1 z T Y J r S y c l F 5 d R h 9 7 t C / v 0 / z 9 C R U A A A A F / p 2 e q 8 O U s 1 5 k 0 G l B j B E m N n U M d D C 1 s 9 b X F q h M E a + 1 F f z Y C J w a Z c L m z b W R p + N V N m g s s 8 b f w 9 0 i U 5 d 9 0 7 z v W H N G s n l 8 l Z l l h k K d j L H Y J 7 m 2 C h Q A A A A I O E G + U + 2 5 G x S K N q v Q O O P F P F 6 2 B k W r U 3 b 6 H m U W 3 Q X U Z E j r 5 a o T / Y R f t z b A I U s O / I w J z 9 y 6 X D K p S V Q X t D 6 4 B f Y G s = < / D a t a M a s h u p > 
</file>

<file path=customXml/itemProps1.xml><?xml version="1.0" encoding="utf-8"?>
<ds:datastoreItem xmlns:ds="http://schemas.openxmlformats.org/officeDocument/2006/customXml" ds:itemID="{35E00FD5-CC77-43FE-9AC6-5C2DB4597A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Linh Dell</cp:lastModifiedBy>
  <dcterms:created xsi:type="dcterms:W3CDTF">2022-03-18T02:50:57Z</dcterms:created>
  <dcterms:modified xsi:type="dcterms:W3CDTF">2024-10-03T08:04:02Z</dcterms:modified>
</cp:coreProperties>
</file>