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ynh\OneDrive\Máy tính\huyen\"/>
    </mc:Choice>
  </mc:AlternateContent>
  <xr:revisionPtr revIDLastSave="0" documentId="13_ncr:1_{1E2389A3-E2C4-485E-A979-CC3AA6AA58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TP" sheetId="1" r:id="rId1"/>
    <sheet name="BB" sheetId="2" r:id="rId2"/>
    <sheet name="TP" sheetId="3" r:id="rId3"/>
  </sheets>
  <externalReferences>
    <externalReference r:id="rId4"/>
  </externalReferences>
  <definedNames>
    <definedName name="_xlnm._FilterDatabase" localSheetId="1" hidden="1">BB!$A$12:$G$214</definedName>
    <definedName name="KHGC">#REF!</definedName>
    <definedName name="MAKHO">#REF!</definedName>
    <definedName name="MKHGC">[1]KHGC!$A$1:$B$21</definedName>
    <definedName name="MKHH">[1]MAKHO!$A$1:$B$12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2" l="1"/>
  <c r="G106" i="2" s="1"/>
  <c r="G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Hướng dẫn:
Chọn tên kho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Hướng dẫn:
Chọn khách hàng gia công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Hướng dẫn:</t>
        </r>
        <r>
          <rPr>
            <sz val="9"/>
            <color rgb="FF000000"/>
            <rFont val="Tahoma"/>
            <family val="2"/>
          </rPr>
          <t xml:space="preserve">
Nhập ngày chứng từ theo tháng/ngày/năm</t>
        </r>
      </text>
    </comment>
    <comment ref="D9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Hướng dẫn:</t>
        </r>
        <r>
          <rPr>
            <sz val="9"/>
            <color rgb="FF000000"/>
            <rFont val="Tahoma"/>
            <family val="2"/>
          </rPr>
          <t xml:space="preserve">
Nhập ngày chứng từ theo tháng/ngày/năm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Hướng dẫn:
Chọn tên kho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7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Hướng dẫn:
Chọn khách hàng gia công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Hướng dẫn:</t>
        </r>
        <r>
          <rPr>
            <sz val="9"/>
            <color rgb="FF000000"/>
            <rFont val="Tahoma"/>
            <family val="2"/>
          </rPr>
          <t xml:space="preserve">
Nhập ngày chứng từ theo tháng/ngày/năm</t>
        </r>
      </text>
    </comment>
    <comment ref="D9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Hướng dẫn:</t>
        </r>
        <r>
          <rPr>
            <sz val="9"/>
            <color rgb="FF000000"/>
            <rFont val="Tahoma"/>
            <family val="2"/>
          </rPr>
          <t xml:space="preserve">
Nhập ngày chứng từ theo tháng/ngày/năm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7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HƯỚNG DẪN:
Nhập ngày chứng từ theo tháng/ngày/năm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8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HƯỚNG DẪN:
Nhập ngày chứng từ theo tháng/ngày/năm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<sst xmlns="http://schemas.openxmlformats.org/spreadsheetml/2006/main" count="1179" uniqueCount="791">
  <si>
    <t>CÔNG TY TNHH SX &amp; TM HAI LONG AN</t>
  </si>
  <si>
    <t>Lô 02, HC7-HC8, KCN Xuyên Á, Đức Hòa, Long An</t>
  </si>
  <si>
    <t>BÁO CÁO NHẬP XUẤT TỒN</t>
  </si>
  <si>
    <t>Kho:</t>
  </si>
  <si>
    <t>Bao bì</t>
  </si>
  <si>
    <t>BB</t>
  </si>
  <si>
    <t>KH gia công:</t>
  </si>
  <si>
    <t>Từ ngày:</t>
  </si>
  <si>
    <t>Đến ngày:</t>
  </si>
  <si>
    <t>Stt</t>
  </si>
  <si>
    <t>Tên hàng hóa</t>
  </si>
  <si>
    <t>Mã hàng</t>
  </si>
  <si>
    <t>ĐVT</t>
  </si>
  <si>
    <t>Số lượng nhập</t>
  </si>
  <si>
    <t>Số lượng xuất</t>
  </si>
  <si>
    <t>Số lượng tồn</t>
  </si>
  <si>
    <t>Long An, ngày……tháng…..năm………</t>
  </si>
  <si>
    <t>Báo cáo</t>
  </si>
  <si>
    <t>Lê Thị Thúy</t>
  </si>
  <si>
    <t>CAI</t>
  </si>
  <si>
    <t>TO</t>
  </si>
  <si>
    <t>BO</t>
  </si>
  <si>
    <t>Bán thành phẩm</t>
  </si>
  <si>
    <t>BTP</t>
  </si>
  <si>
    <t>KG</t>
  </si>
  <si>
    <t>CHAI</t>
  </si>
  <si>
    <t>LIT</t>
  </si>
  <si>
    <t>CTY TRÍ NÔNG</t>
  </si>
  <si>
    <t>TRINONG</t>
  </si>
  <si>
    <t>BAO PB SUPER HUMIC 70% 1KG_TRINONG</t>
  </si>
  <si>
    <t>B-PBSPHTN001KG</t>
  </si>
  <si>
    <t>BAO PILOT 17AB 800GR_TRINONG</t>
  </si>
  <si>
    <t>B-PILOTTN800GR</t>
  </si>
  <si>
    <t>C-PETTNON250ML</t>
  </si>
  <si>
    <t>NC-PETDTN250ML</t>
  </si>
  <si>
    <t>NHAN DECAL CHLORPYRAM 240SC 240ML_HOMANGCHUA_TRINONG</t>
  </si>
  <si>
    <t>N-HMANCHU240ML</t>
  </si>
  <si>
    <t>NHAN DECAL CHLORPYRAM 240SC 240ML_SIEUSAU_TRINONG</t>
  </si>
  <si>
    <t>N-SIEUSAU240ML</t>
  </si>
  <si>
    <t>THUNG 20 GÓI 700GR_TRINONG</t>
  </si>
  <si>
    <t>T-20TUITN700GR</t>
  </si>
  <si>
    <t>THUNG 320 GOI CA SAU 700WP 35GR_TRINONG</t>
  </si>
  <si>
    <t>T-CASAUTN035GR</t>
  </si>
  <si>
    <t>THUNG TRANG KHONG IN CAO 18CM_TRINONG</t>
  </si>
  <si>
    <t>T-TRKITN000--</t>
  </si>
  <si>
    <t>ACID HUMIC 70%_TRINONG</t>
  </si>
  <si>
    <t>84AHUMIC070</t>
  </si>
  <si>
    <t>CHLORFENAPYR 240SC_TRINONG</t>
  </si>
  <si>
    <t>80CHFEPY240</t>
  </si>
  <si>
    <t>METALDEHYDE 17%GR_ĐO_TRINONG</t>
  </si>
  <si>
    <t>90MEDTN017</t>
  </si>
  <si>
    <t>METALDEHYDE 17%GR_XANH_TRINONG</t>
  </si>
  <si>
    <t>89MEXTN017</t>
  </si>
  <si>
    <t>BAO PILOT 17AB 800GR_GIAPHAT_TRINONG</t>
  </si>
  <si>
    <t>B-PILGPTN800GR</t>
  </si>
  <si>
    <t>BAO PILOT 17AB 800GR_MEKONG_TRINONG</t>
  </si>
  <si>
    <t>B-PILMKTN800GR</t>
  </si>
  <si>
    <t>BAO PROBENCARB 250WP 100GR_VSK_MEKONG_TRINONG</t>
  </si>
  <si>
    <t>B-PRMMKTN100GR</t>
  </si>
  <si>
    <t>BAO PROBENCARB 250WP 25GR_SKDN_DUYNGUYEN_TRINONG</t>
  </si>
  <si>
    <t>B-PRODNTN025GR</t>
  </si>
  <si>
    <t>BAO PROBENCARB 250WP 25GR_VSK_MEKONG_TRINONG</t>
  </si>
  <si>
    <t>B-PROMKTN025GR</t>
  </si>
  <si>
    <t>BAO PROBENCARB 250WP 30GR_AK50_GAM_TRINONG</t>
  </si>
  <si>
    <t>B-PROAKTN030GR</t>
  </si>
  <si>
    <t>BAO PROBENCARB 250WP 30GR_COMY_MEKONG_TRINONG</t>
  </si>
  <si>
    <t>B-PRMMKTN030GR</t>
  </si>
  <si>
    <t>BAO PROBENCARB 250WP 30GR_VSK_MEKONG_TRINONG</t>
  </si>
  <si>
    <t>B-PROMKTN030GR</t>
  </si>
  <si>
    <t>ABAMECTIN 3.6EC_NAU_PL_TRINONG</t>
  </si>
  <si>
    <t>105ABPTN036</t>
  </si>
  <si>
    <t>AZOXYSTROBIN 210+DIFENOCONAZOLE 130+HEXACONAZOLE 50G/LSC_TRINONG</t>
  </si>
  <si>
    <t>107ADIHE390</t>
  </si>
  <si>
    <t>BISMERTHIAZOL 200 + STREPTOMYCIN SULFATE5 50G/KG WP_TRINONG</t>
  </si>
  <si>
    <t>109PROBE250</t>
  </si>
  <si>
    <t>CARTAP 75% + IMIDACLOPRID 10%WP_TRINONG</t>
  </si>
  <si>
    <t>108CARIM085</t>
  </si>
  <si>
    <t>BAO PILOT 17AB 700GR_CACHEPVANG_AFC_TRINONG</t>
  </si>
  <si>
    <t>B-PILCACV700GR</t>
  </si>
  <si>
    <t>BAO PILOT 17AB 800GR_SENOC_MEKONG_TRINONG</t>
  </si>
  <si>
    <t>B-PILSENH800GR</t>
  </si>
  <si>
    <t>BAO PILOT 17AB 800GR_VUADIETOC_THIENY_TRINONG</t>
  </si>
  <si>
    <t>B-PILTYTN800GR</t>
  </si>
  <si>
    <t>CHAI PET TRANG DUC TRON 500ML_TRINONG</t>
  </si>
  <si>
    <t>C-PETTRTN500ML</t>
  </si>
  <si>
    <t>CHAI PET TRANG DUC VUONG 500ML_TRINONG</t>
  </si>
  <si>
    <t>C-PETVTTN500ML</t>
  </si>
  <si>
    <t>CHAI PET VANG VUONG 500ML_TRINONG</t>
  </si>
  <si>
    <t>C-PETCVTN500ML</t>
  </si>
  <si>
    <t>HC-MITOTN240ML</t>
  </si>
  <si>
    <t>NAP DO CHAI PET VUONG TRANG-VANG 500ML_TRINONG</t>
  </si>
  <si>
    <t>NC-PETDTN500ML</t>
  </si>
  <si>
    <t>NAP VANG CHAI PET TRANG DUC TRON 500ML_TRINONG</t>
  </si>
  <si>
    <t>NC-PETRTN500ML</t>
  </si>
  <si>
    <t>NHAN DECAL VOITHAI 3.6EC 450ML_DOOC_MEKONG_TRINONG</t>
  </si>
  <si>
    <t>N-VOITHOC450ML</t>
  </si>
  <si>
    <t>NHAN DECAL VOITHAI 3.6EC 450ML_NATOC_ANPHAT_TRINONG</t>
  </si>
  <si>
    <t>N-VOINATO450ML</t>
  </si>
  <si>
    <t>NHAN DECAL VOITHAI 3.6EC 450ML_REAGANTUSA3.6_MEKONG_TRINONG</t>
  </si>
  <si>
    <t>N-VOIUSAT450ML</t>
  </si>
  <si>
    <t>NHAN DECAL VOITHAI 3.6EC 450ML_REANGANT3.6_MEKONG_TRINONG</t>
  </si>
  <si>
    <t>N-VOIMEKO450ML</t>
  </si>
  <si>
    <t>NHAN DECAL VOITHAI 3.6EC 450ML_REASGANT3.6_GIAPHAT_TRINONG</t>
  </si>
  <si>
    <t>N-VOITHAIC450ML</t>
  </si>
  <si>
    <t>NHAN DECAL VOITHAI 3.6EC 450ML_REDGGANT3.6_GIAPHAT_TRINONG</t>
  </si>
  <si>
    <t>N-VOITHAIB450ML</t>
  </si>
  <si>
    <t>NHAN DECAL VOITHAI 3.6EC 450ML_REDGGANTSS3.6_GIAPHAT_TRINONG</t>
  </si>
  <si>
    <t>N-VOIGIPH450ML</t>
  </si>
  <si>
    <t>NHAN DECAL VOITHAI 3.6EC 450ML_REPLETE3.6_MEKONG_TRINONG</t>
  </si>
  <si>
    <t>N-VOIREPL450ML</t>
  </si>
  <si>
    <t>N-MITOPTN240ML</t>
  </si>
  <si>
    <t>NHAN VOITHAI 3.6EC 450ML_ABADOOC_GIAPHAT_TRINONG</t>
  </si>
  <si>
    <t>N-VOIABDO450ML</t>
  </si>
  <si>
    <t>NHAN VOITHAI 3.6EC 450ML_DAUVOI_CHAUAU_TRINONG</t>
  </si>
  <si>
    <t>N-VOITHAU450ML</t>
  </si>
  <si>
    <t>NHAN VOITHAI 3.6EC 450ML_GIAPHAT_TRINONG</t>
  </si>
  <si>
    <t>N-VOITHGP450ML</t>
  </si>
  <si>
    <t>THUNG PILOT 17AB TRANG 20GOI*800GR_AGP_TRINONG</t>
  </si>
  <si>
    <t>T-TR20GOI800GR</t>
  </si>
  <si>
    <t>THUNG TRANG 370*360*200_TRINONG</t>
  </si>
  <si>
    <t>T-TRANGTN370--</t>
  </si>
  <si>
    <t>THUNG TRANG 390*335*200_TRINONG</t>
  </si>
  <si>
    <t>T-TRANGTN390--</t>
  </si>
  <si>
    <t>THUNG TRANG 425*355*205_TRINONG</t>
  </si>
  <si>
    <t>T-TRANGTN425--</t>
  </si>
  <si>
    <t>THUNG TRANG 475*370*200_TRINONG</t>
  </si>
  <si>
    <t>T-TRANGTN475--</t>
  </si>
  <si>
    <t>THUNG TRANG KHONG IN (485*307*350)_TRINONG</t>
  </si>
  <si>
    <t>T-400GOI000--</t>
  </si>
  <si>
    <t>THUNG TRANG KHONG IN 100GR*100GOI CAO 20.5_TRINONG</t>
  </si>
  <si>
    <t>T-100GOTR-100GR</t>
  </si>
  <si>
    <t>THUNG TRANG KHONG IN 40 HOP 240ML(495*315*155)_TRINONG</t>
  </si>
  <si>
    <t>T-40HOP240ML</t>
  </si>
  <si>
    <t>AZOXYSTROBIN 200+TRICYCLAZOLE 220+HEXACONAZOLE 40G/L SC_TRINONG</t>
  </si>
  <si>
    <t>115AZTRH460</t>
  </si>
  <si>
    <t>BUPROFEZIN 25% + ACETAMIPRID 22% WP_TRINONG</t>
  </si>
  <si>
    <t>113BUACE047</t>
  </si>
  <si>
    <t>LAMBDA CYHALOTHRIN 110G/L + THIAMETHOXAM 140G/L SC_TRINONG</t>
  </si>
  <si>
    <t>125LATHI250</t>
  </si>
  <si>
    <t>BAO KHONG RAY 54WP 100GR_VIETTHINH_TRINONG</t>
  </si>
  <si>
    <t>B-KHONGRA100GR</t>
  </si>
  <si>
    <t>BAO NOSAU 85WP 100GR_VIETTHINH_TRINONG</t>
  </si>
  <si>
    <t>B-NOSAUTN100GR</t>
  </si>
  <si>
    <t>BAO PILOT 17AB 800GR_SACHOC17_TRINONG</t>
  </si>
  <si>
    <t>B-PILOTSO800GR</t>
  </si>
  <si>
    <t>BAO PILOT 17AB 800GR_SENOC_THANHNONG_TRINONG</t>
  </si>
  <si>
    <t>B-PITHNOT800GR</t>
  </si>
  <si>
    <t>BAO PROBENCARB 250WP 25GR_SACHKHUANNVT_TRINONG</t>
  </si>
  <si>
    <t>B-PROBENC025GR</t>
  </si>
  <si>
    <t>BAO PROBENCARB 250WP 30GR_KHUANJAPAN_PHULOC_TRINONG</t>
  </si>
  <si>
    <t>B-PROBKJA030GR</t>
  </si>
  <si>
    <t>CHAI NHOM 250ML_TRINONG</t>
  </si>
  <si>
    <t>C-NHOMTNN250ML</t>
  </si>
  <si>
    <t>CHAI PET NÂU CANH GIAN 500ML_TRINONG</t>
  </si>
  <si>
    <t>C-PETNACD500ML</t>
  </si>
  <si>
    <t>COC DONG CHAI NHOM 250ML_TRINONG</t>
  </si>
  <si>
    <t>CC-NHOMTN250ML</t>
  </si>
  <si>
    <t>MANG MITOP ONE 390SC 20ML_HIEUNAMPLUS_TRINONG</t>
  </si>
  <si>
    <t>M-MITOPON020ML</t>
  </si>
  <si>
    <t>m2</t>
  </si>
  <si>
    <t>MANG YAPOKO 250SC 20ML_HIEUSAURAYKIMCUONG_TRINONG</t>
  </si>
  <si>
    <t>M-YAPOKOO020ML</t>
  </si>
  <si>
    <t>NAP DO CHAI PET NAU CANH GIAN 500ML_TRINONG</t>
  </si>
  <si>
    <t>NC-PETNAC500ML</t>
  </si>
  <si>
    <t>NAP TRANG CHAI NHOM 250ML_TRINONG</t>
  </si>
  <si>
    <t>NC-NHOMTN250ML</t>
  </si>
  <si>
    <t>NHAN KING-CIDE 460SC 240ML_AGRIGIAPHAT_TRINONG</t>
  </si>
  <si>
    <t>N-KINGGIA240ML</t>
  </si>
  <si>
    <t>NHAN KING-CIDE 460SC 240ML_TRINONG</t>
  </si>
  <si>
    <t>N-KINGTN240ML</t>
  </si>
  <si>
    <t>NHAN KING-CIDE JAPAN 460SC 240ML_PHULOC_TRINONG</t>
  </si>
  <si>
    <t>N-KINGWEN240ML</t>
  </si>
  <si>
    <t>NHAN MITOP ONE 390SC 250ML_AGRILIFE_TRINONG</t>
  </si>
  <si>
    <t>N-MITOPAL250ML</t>
  </si>
  <si>
    <t>NHAN VOI THAI 3.6EC 450ML_REDSGANT_TRINONG</t>
  </si>
  <si>
    <t>N-VOIRESGA450ML</t>
  </si>
  <si>
    <t>NUT CHAI NHOM 250ML_TRINONG</t>
  </si>
  <si>
    <t>NN-NHOMTN250ML</t>
  </si>
  <si>
    <t>THUNG HUMIC 535*385*260_TRINONG</t>
  </si>
  <si>
    <t>T-HUMICTN000--</t>
  </si>
  <si>
    <t>THUNG KHONG IN MAU VANG 40 CHAI 630*390*190_TRINONG</t>
  </si>
  <si>
    <t>T-40CHAIVANG---</t>
  </si>
  <si>
    <t>THUNG TRANG 500*400*200_TRINONG</t>
  </si>
  <si>
    <t>T-THUNGTT000--</t>
  </si>
  <si>
    <t>THUNG TRANG KHONG IN 44.5*28*17_TRINONG</t>
  </si>
  <si>
    <t>T-TRANGTN-------</t>
  </si>
  <si>
    <t>THUNG KHONG IN 455*290*170_CHAINHOM 240ML_TRINONG</t>
  </si>
  <si>
    <t>T-KHOCHNH000--</t>
  </si>
  <si>
    <t>BAO PILOT 17AB 1KG_TRINONG</t>
  </si>
  <si>
    <t>B-PILOTTN001KG</t>
  </si>
  <si>
    <t>BAO PROBENCARB 250WP 200GR_XO_VIETTHINH_TRINONG</t>
  </si>
  <si>
    <t>B-PROBEXO200GR</t>
  </si>
  <si>
    <t>BAO PROBENCARB 250WP 30GR_SACHKHUAN_MYPHAT_TRINONG</t>
  </si>
  <si>
    <t>B-PROSAKH030GR</t>
  </si>
  <si>
    <t>BAO PROBENCARB 250WP 30GR_TRINONG</t>
  </si>
  <si>
    <t>B-PROBENT030GR</t>
  </si>
  <si>
    <t>C-DOGIANH250ML</t>
  </si>
  <si>
    <t>C-PETTRAN250ML</t>
  </si>
  <si>
    <t>CHAI PET TRANG 500ML_TRINONG</t>
  </si>
  <si>
    <t>C-PETTRIN500ML</t>
  </si>
  <si>
    <t>CHAI PET TRANG DUC 100ML_TRINONG</t>
  </si>
  <si>
    <t>C-PETTRAD100ML</t>
  </si>
  <si>
    <t>C-VANGGIA250ML</t>
  </si>
  <si>
    <t>CC-GIANHO250ML</t>
  </si>
  <si>
    <t>N-KINGCID100ML</t>
  </si>
  <si>
    <t>N-NEWLIFE240ML</t>
  </si>
  <si>
    <t>NAP DO CHAI PET TRANG 500ML_TRINONG</t>
  </si>
  <si>
    <t>NC-PETTRI500ML</t>
  </si>
  <si>
    <t>NC-DOGIAN250ML</t>
  </si>
  <si>
    <t>NAP XANH DUONG CHAI PET TRANG 250ML_TRINONG</t>
  </si>
  <si>
    <t>NC-PETTRA250ML</t>
  </si>
  <si>
    <t>NAP XANH DUONG CHAI PET TRANG DUC 100ML_TRINONG</t>
  </si>
  <si>
    <t>NC-PETRAX100ML</t>
  </si>
  <si>
    <t>NHAN AMICOL 360EC 240ML_VIETTHINH_TRINONG</t>
  </si>
  <si>
    <t>N-AMICOL240ML</t>
  </si>
  <si>
    <t>NHAN KING-CIDE JAPAN 460SC 240ML_3HOATCHATDACTRI_TRINONG</t>
  </si>
  <si>
    <t>N-KINGSBX240ML</t>
  </si>
  <si>
    <t>NHAN KING-CIDE JAPAN 460SC 240ML_AGRILIFEMEKONG_TRINONG</t>
  </si>
  <si>
    <t>N-KINAGRI240ML</t>
  </si>
  <si>
    <t>NHAN KING-CIDE JAPAN 460SC 240ML_DCXANHLA_TRINONG</t>
  </si>
  <si>
    <t>N-KINGCIX240ML</t>
  </si>
  <si>
    <t>NHAN KING-CIDE JAPAN 460SC 240ML_HATVANGSANG_MYPHAT_TRINONG</t>
  </si>
  <si>
    <t>N-KINGHVS240ML</t>
  </si>
  <si>
    <t>NHAN KING-CIDE JAPAN 460SC 240ML_SBXL_TRINONG</t>
  </si>
  <si>
    <t>N-KINGCTN240ML</t>
  </si>
  <si>
    <t>NHAN KING-CIDE JAPAN 460SC 240ML_THANTAI_TRINONG</t>
  </si>
  <si>
    <t>N-KICITTA240ML</t>
  </si>
  <si>
    <t>NHAN VOITHAI 3.6EC 450ML_HIEUDAGON3.6_DATVANG_TRINONG</t>
  </si>
  <si>
    <t>N-VOIDAGON450ML</t>
  </si>
  <si>
    <t>NHAN VOITHAI 3.6EC 450ML_HIEUTHANOC3.6_ANPHAT_TRINONG</t>
  </si>
  <si>
    <t>N-THANOCC450ML</t>
  </si>
  <si>
    <t>NHAN VOITHAI 3.6EC 450ML_HIEUTHANOC3.6_SINHHOCXANH_TRINONG</t>
  </si>
  <si>
    <t>N-VOISHXX450ML</t>
  </si>
  <si>
    <t>NHAN VOITHAI 3.6EC 450ML_THAI3.6ECCHUVANG_TRINONG</t>
  </si>
  <si>
    <t>N-VOITHAII450ML</t>
  </si>
  <si>
    <t>THUNG KHONG IN 330*220*150_40CHAI AMICOL_TRINONG</t>
  </si>
  <si>
    <t>T-KHONGTN000--</t>
  </si>
  <si>
    <t>THUNG KHONG IN 520*325*160_TRINONG</t>
  </si>
  <si>
    <t>T-KHONG5T000--</t>
  </si>
  <si>
    <t>THUNG KHONG IN 520*410*268_TRINONG</t>
  </si>
  <si>
    <t>T-KONGINT000---</t>
  </si>
  <si>
    <t>THUNG KHONG IN 530*270*230_100CHAIYAPOKO_TRINONG</t>
  </si>
  <si>
    <t>T-KHOYAPO000--</t>
  </si>
  <si>
    <t>BAO KADATIL 300WP 50GR_CHAYBIALA_AFC_TRINONG</t>
  </si>
  <si>
    <t>B-KADACBL050GR</t>
  </si>
  <si>
    <t>BAO KHONG RAY 54WP 20GR_HIEURAYREPBOTRI_VIETTHINH_TRINONG</t>
  </si>
  <si>
    <t>B-KHONGRA020GR</t>
  </si>
  <si>
    <t>BAO NOFADA 35WG 50GR_HIEUDIETBTRAYKHANG_AGRLIFE_TRINONG</t>
  </si>
  <si>
    <t>B-NOFADAM050GR</t>
  </si>
  <si>
    <t>BAO NOSAU 85WP 100GR_PADANPLUS_TRINONG</t>
  </si>
  <si>
    <t>B-PADANNS100GR</t>
  </si>
  <si>
    <t>BAO NOSAU 85WP 30GR_HIEUSAURAYULTRA_VIETTHINH_TRINONG</t>
  </si>
  <si>
    <t>B-NOSAUTN030GR</t>
  </si>
  <si>
    <t>BAO PROBENCARB 250WP 25GR_HIEUKHUANPLUS_VIETTHINH_TRINONG</t>
  </si>
  <si>
    <t>B-PROBENP025GR</t>
  </si>
  <si>
    <t>BAO PROBENCARB 250WP 30GR_CONTROLKHUAN250_THINHPHAT_TRINONG</t>
  </si>
  <si>
    <t>B-PROBENC030GR</t>
  </si>
  <si>
    <t>BAO PROBENCARB 250WP 30GR_SIEUDIETKHUAN_TRINONG</t>
  </si>
  <si>
    <t>B-SDKHUAN030GR</t>
  </si>
  <si>
    <t>C-TRANGDT100ML</t>
  </si>
  <si>
    <t>HOP CON MITOP ONE 390SC 20ML_HIEUNAMPLUS_TRINONG</t>
  </si>
  <si>
    <t>HC-NAMPLU020ML</t>
  </si>
  <si>
    <t>HOP CON YAPOKO 250SC 120ML_SACHRAYNVT_TRINONG</t>
  </si>
  <si>
    <t>HC-YAPOKO120ML</t>
  </si>
  <si>
    <t>HOP CON YAPOKO 250SC 20ML_HIEUSAURAYKIMCUONG_TRINONG</t>
  </si>
  <si>
    <t>HC-SAURAY020ML</t>
  </si>
  <si>
    <t>NAP DO CHAI PET TRANG DUC 100ML_TRINONG</t>
  </si>
  <si>
    <t>NC-TRANGD100ML</t>
  </si>
  <si>
    <t>NAP TRANG CHAI PET TRANG 250ML_TRINONG</t>
  </si>
  <si>
    <t>NC-TRANGN250ML</t>
  </si>
  <si>
    <t>NHAN AMICOL 360EC 240ML_SUPERTOPGOLD360_THINHPHAT_TRINONG</t>
  </si>
  <si>
    <t>N-SUPERTO240ML</t>
  </si>
  <si>
    <t>NHAN BACH TUONG 64EC_HIEUNHENMAX_VIETTHINH_TRINONG</t>
  </si>
  <si>
    <t>N-BACVINM240ML</t>
  </si>
  <si>
    <t>NHAN BACH TUONG 64EC_HIEUSAUPRO_VIETTHINH_TRINONG</t>
  </si>
  <si>
    <t>N-BACVITH240ML</t>
  </si>
  <si>
    <t>NHAN KING-CIDE 460SC 240ML_HIEUWINMAX_DUYNGUYEN_TRINONG</t>
  </si>
  <si>
    <t>N-WINMAXT240ML</t>
  </si>
  <si>
    <t>NHAN KING-CIDE JAPAN 460SC 100ML_THANTAI_TRINONG</t>
  </si>
  <si>
    <t>NHAN KING-CIDE JAPAN 460SC 240ML_BIMTOPONE460_THINHPHAT_TRINONG</t>
  </si>
  <si>
    <t>N-BIMTOPO240ML</t>
  </si>
  <si>
    <t>NHAN KING-CIDE JAPAN 460SC 240ML_DCXANHLA_DACTRINAMBENH_TRINONG</t>
  </si>
  <si>
    <t>N-NAMBENH240ML</t>
  </si>
  <si>
    <t>NHAN KING-CIDE JAPAN 460SC 240ML_NEWLIFETOP_TRINONG</t>
  </si>
  <si>
    <t>NHAN VOITHAI 3.6EC 450ML_HIEUABAHOAKY_THINHPHAT_TRINONG</t>
  </si>
  <si>
    <t>N-ABAHOAK450ML</t>
  </si>
  <si>
    <t>NHAN YAPOKO 250SC 120ML_SACHRAYNVT_VIETTHINH_TRINONG</t>
  </si>
  <si>
    <t>N-YAPOKON120ML</t>
  </si>
  <si>
    <t>NHAN YAPOKO 250SC 240ML_HIEUBTVBRAYXANH_VIETTHINH_TRINONG</t>
  </si>
  <si>
    <t>N-YAPOKVT240ML</t>
  </si>
  <si>
    <t>NHAN YAPOKO 250SC 240ML_HIEUSACHRAYBOTRI_AGRICHEM_TRINONG</t>
  </si>
  <si>
    <t>N-YAPOAGR240ML</t>
  </si>
  <si>
    <t>NHAN YAPOKO 250SC 240ML_HIEUSIEUBAO_VIETTHINH_TRINONG</t>
  </si>
  <si>
    <t>N-YAPOASB240ML</t>
  </si>
  <si>
    <t>PROBENCARB 250WP 30GR_HIEUVUAKHUAN250_TRINONG</t>
  </si>
  <si>
    <t>B-VUAKHUA030GR</t>
  </si>
  <si>
    <t>DIFENCONAZOLE 155 + PROPICONAZOLE 155 + TERBUCONAZOLE 50G/L EC_TRINONG</t>
  </si>
  <si>
    <t>146DIPTE360</t>
  </si>
  <si>
    <t>Mã sản phẩm</t>
  </si>
  <si>
    <t>Tên sản phẩm</t>
  </si>
  <si>
    <t>SL Nhập</t>
  </si>
  <si>
    <t>SL Xuất</t>
  </si>
  <si>
    <t>SL Tồn</t>
  </si>
  <si>
    <t>3HC460SC240ML</t>
  </si>
  <si>
    <t>KING-CIDE JAPAN 460SC-240ML_3HOATCHATDACTRI_TRINONG</t>
  </si>
  <si>
    <t>Chai</t>
  </si>
  <si>
    <t>ADO036EC450ML</t>
  </si>
  <si>
    <t>VOITHAI 3.6EC-450ML_ABADOOC_GIAPHAT_TRINONG</t>
  </si>
  <si>
    <t>AGRI300WP050GR</t>
  </si>
  <si>
    <t>KADATIL 300WP-50GR_BACLA_AGRIGIAPHAT_TRINONG</t>
  </si>
  <si>
    <t>Goi</t>
  </si>
  <si>
    <t>APO036EC450ML</t>
  </si>
  <si>
    <t>VOITHAI 3.6EC-450ML_HIEUTHANOC3.6_ANPHAT_TRINONG</t>
  </si>
  <si>
    <t>BIM460SC240ML</t>
  </si>
  <si>
    <t>KING-CIDE JAPAN 460SC-240ML_HIEUBIMTOPONE460_THINHPHAT_TRINONG</t>
  </si>
  <si>
    <t>CBL300WP050GR</t>
  </si>
  <si>
    <t>KADATIL 300WP-50GR_CHAYBIALA_AFC_TRINONG</t>
  </si>
  <si>
    <t>CHH240SC240ML</t>
  </si>
  <si>
    <t>CHLORPYRAM 240SC-240ML_HO MANG CHUA_TRINONG</t>
  </si>
  <si>
    <t>CHS240SC240ML</t>
  </si>
  <si>
    <t>CHLORPYRAM 240SC-240ML_SIEU SAU_TRINONG</t>
  </si>
  <si>
    <t>CON250WP030GR</t>
  </si>
  <si>
    <t>PROBENCARB 250WP-30GR_CONTROLKHUAN250_THINHPHAT_TRINONG</t>
  </si>
  <si>
    <t>DAT036EC450ML</t>
  </si>
  <si>
    <t>VOITHAI 3.6EC-450ML_HIEUDAGON3.6_DATVANG_TRINONG</t>
  </si>
  <si>
    <t>DCX460SC240ML</t>
  </si>
  <si>
    <t>KING-CIDE JAPAN 460SC-240ML_DCXANHLA_TRINONG</t>
  </si>
  <si>
    <t>EUR460SC240ML</t>
  </si>
  <si>
    <t>KING-CIDE JAPAN 460SC-240ML_EUROTOP460_TRINONG</t>
  </si>
  <si>
    <t>FUR025WG025GR</t>
  </si>
  <si>
    <t>FURACOL 25WG-25GR_TRINONG</t>
  </si>
  <si>
    <t>HMA070001KG</t>
  </si>
  <si>
    <t>SUPER HUMIC 70%-1KG_TRINONG</t>
  </si>
  <si>
    <t>HVK250WP030GR</t>
  </si>
  <si>
    <t>PROBENCARB 250WP-30GR_HIEUVUAKHUAN250_TRINONG</t>
  </si>
  <si>
    <t>KAG460SC240ML</t>
  </si>
  <si>
    <t>KING-CIDE JAPAN 460SC-240ML_AGRILIFEMEKONG_TRINONG</t>
  </si>
  <si>
    <t>KCI460SC240ML</t>
  </si>
  <si>
    <t>KING-CIDE 460SC-240ML_AGRIGIAPHAT_TRINONG</t>
  </si>
  <si>
    <t>KIN460SC100ML</t>
  </si>
  <si>
    <t>KING-CIDE JAPAN 460SC-100ML_THANTAI_TRINONG</t>
  </si>
  <si>
    <t>KPL250WP025GR</t>
  </si>
  <si>
    <t>PROBENCARB 250WP-25GR_HIEUKHUANPLUS_VIETTHINH_TRINONG</t>
  </si>
  <si>
    <t>KPL460SC240ML</t>
  </si>
  <si>
    <t>KING-CIDE JAPAN 460SC-240ML_PHUCLOC_TRINONG</t>
  </si>
  <si>
    <t>KRT054WP100GR</t>
  </si>
  <si>
    <t>KHONGRAY 54WP-100GR_VIETTHINH_TRINONG</t>
  </si>
  <si>
    <t>Kg</t>
  </si>
  <si>
    <t>KTN460SC240ML</t>
  </si>
  <si>
    <t>KING-CIDE 460SC-240ML_TRINONG</t>
  </si>
  <si>
    <t>KTT460SC240ML</t>
  </si>
  <si>
    <t>KING-CIDE 460SC-240ML_THANTAI_TRINONG</t>
  </si>
  <si>
    <t>KVS460SC240ML</t>
  </si>
  <si>
    <t>KING-CIDE JAPAN 460SC-240ML_HATVANGSANG_MYPHAT_TRINONG</t>
  </si>
  <si>
    <t>MIT390SC020ML</t>
  </si>
  <si>
    <t>MITOP ONE 390SC-20ML_HIEUNAMPLUS_VIETHINH_TRINONG</t>
  </si>
  <si>
    <t>MIT390SC240ML</t>
  </si>
  <si>
    <t>MITOP ONE 390SC-240ML_TRINONG</t>
  </si>
  <si>
    <t>MTH390SC240ML</t>
  </si>
  <si>
    <t>MTO390SC250ML</t>
  </si>
  <si>
    <t>MITOP ONE 390SC-250ML_AGRILIFE_TRINONG</t>
  </si>
  <si>
    <t>NAB460SC240ML</t>
  </si>
  <si>
    <t>KING-CIDE JAPAN 460SC-240ML_DCXANHLA_DACTRINAMBENH_TRINONG</t>
  </si>
  <si>
    <t>NEW460SC240ML</t>
  </si>
  <si>
    <t>KING-CIDE JAPAN 460SC-240ML_NEWLIFETOP_TRINONG</t>
  </si>
  <si>
    <t>NOS085WP100GR</t>
  </si>
  <si>
    <t>NOSAU 85WP-100GR_VIETTHINH_TRINONG</t>
  </si>
  <si>
    <t>NVT250SC120ML</t>
  </si>
  <si>
    <t>YAPOKO 250SC-120ML_HIEUSACHRAYNVT_VIETTHINH_TRINONG</t>
  </si>
  <si>
    <t>NVT250WP025GR</t>
  </si>
  <si>
    <t>PROBENCARB 250WP-25GR_SACHKHUANNVT_TRINONG</t>
  </si>
  <si>
    <t>PAD085WP100GR</t>
  </si>
  <si>
    <t>NOSAU 85WP-100GR_PADANPLUS_TRINONG</t>
  </si>
  <si>
    <t>PAK250WP030GR</t>
  </si>
  <si>
    <t>PROBENCARB 250WP-30GR_AK50_GAM_TRINONG</t>
  </si>
  <si>
    <t>PCM250WP030GR</t>
  </si>
  <si>
    <t>PROBENCARB 250WP-30GR_COMY_MEKONG_TRINONG</t>
  </si>
  <si>
    <t>PCS017AB700GR</t>
  </si>
  <si>
    <t>PILOT 17AB-800GR_DO_SENOC_TRINONG</t>
  </si>
  <si>
    <t>PCV017AB700GR</t>
  </si>
  <si>
    <t>PILOT 17AB-700GR_DO_CACHEPVANG_TRINONG</t>
  </si>
  <si>
    <t>PDN250WP025GR</t>
  </si>
  <si>
    <t>PROBENCARB 250WP-25GR_SKDN_DUYNGUYEN_TRINONG</t>
  </si>
  <si>
    <t>PID017AB800GR</t>
  </si>
  <si>
    <t>PILOT 17AB-800GR_DO_VUADIETOC_TRINONG</t>
  </si>
  <si>
    <t>PIL17AB800GR</t>
  </si>
  <si>
    <t>PILOT 17AB-800GR_DO_GIAPHAT_TRINONG</t>
  </si>
  <si>
    <t>PIV017AB800GR</t>
  </si>
  <si>
    <t>PILOT 17AB-800GR_DO_VUADIETOC_THIENY_TRINONG</t>
  </si>
  <si>
    <t>PKJ250WP030GR</t>
  </si>
  <si>
    <t>PROBENCARB 250WP-30GR_KHUANJAPAN_PHULOC_TRINONG</t>
  </si>
  <si>
    <t>PLT17AB001KG</t>
  </si>
  <si>
    <t>PILOT 17AB-1KG_DO_TRINONG</t>
  </si>
  <si>
    <t>PMK17AB800GR</t>
  </si>
  <si>
    <t>PILOT 17AB-800GR_XANH_MEKONG_TRINONG</t>
  </si>
  <si>
    <t>PMK250WP030GR</t>
  </si>
  <si>
    <t>PROBENCARB 250WP-30GR_VSK_MEKONG_TRINONG</t>
  </si>
  <si>
    <t>PRO250WP030GR</t>
  </si>
  <si>
    <t>PROBENCARB 250WP-30GR_TRINONG</t>
  </si>
  <si>
    <t>PSM017AB800GR</t>
  </si>
  <si>
    <t>PILOT 17AB-800GR_DO_SENOC_MEKONG_TRINONG</t>
  </si>
  <si>
    <t>PSO017AB800GR</t>
  </si>
  <si>
    <t>PILOT 17AB-800GR_DO_SACHOC17_TRINONG</t>
  </si>
  <si>
    <t>PTN17AB800GR</t>
  </si>
  <si>
    <t>PILOT 17AB-800GR_XANH_TRINONG</t>
  </si>
  <si>
    <t>PVS250WP025GR</t>
  </si>
  <si>
    <t>PROBENCARB 250WP-25GR_VSK_MEKONG_TRINONG</t>
  </si>
  <si>
    <t>PVS250WP100GR</t>
  </si>
  <si>
    <t>PROBENCARB 250WP-100GR_VSK_MEKONG_TRINONG</t>
  </si>
  <si>
    <t>PXO250WP200GR</t>
  </si>
  <si>
    <t>PROBENCARB 250WP-200GR_XO_VIETTHINH_TRINONG</t>
  </si>
  <si>
    <t>SAK250WP030GR</t>
  </si>
  <si>
    <t>PROBENCARB 250WP-30GR_SACHKHUAN_MYPHAT_TRINONG</t>
  </si>
  <si>
    <t>SAR085WP030GR</t>
  </si>
  <si>
    <t>NOSAU 85WP-30GR_HIEUSAURAYULTRA_VIETTHINH_TRINONG</t>
  </si>
  <si>
    <t>SBX460SC240ML</t>
  </si>
  <si>
    <t>KING-CIDE JAPAN 460SC-240ML_SBXL_TRINONG</t>
  </si>
  <si>
    <t>SDK250WP030GR</t>
  </si>
  <si>
    <t>PROBENCARB 250WP-30GR_SIEUDIETKHUAN_TRINONG</t>
  </si>
  <si>
    <t>SIB250SC240ML</t>
  </si>
  <si>
    <t>YAPOKO 250SC-240ML_HIEUSIEUBAO_VIETTHINH_TRINONG</t>
  </si>
  <si>
    <t>SRB250SC240ML</t>
  </si>
  <si>
    <t>YAPOKO 250SC-240ML_HIEUSACHRAYBOTRI_AGRICHEM_TRINONG</t>
  </si>
  <si>
    <t>STG360EC240ML</t>
  </si>
  <si>
    <t>AMICOL 360EC-240ML_HIEUSUPERTOPGOLD360_THINHPHAT_TRINONG</t>
  </si>
  <si>
    <t>STN700WP070GR</t>
  </si>
  <si>
    <t>NP SNAILICIDE 700WP-70GR_HINHCASAU_TRINONG</t>
  </si>
  <si>
    <t>THA036EC450ML</t>
  </si>
  <si>
    <t>VOITHAI 3.6EC-450ML_THAI3.6ECCHUVANG_TRINONG</t>
  </si>
  <si>
    <t>THO036EC450ML</t>
  </si>
  <si>
    <t>VOITHAI 3.6EC-450ML_HIEUTHANOC3.6_SINHHOCXANH_TRINONG</t>
  </si>
  <si>
    <t>VCA036EC450ML</t>
  </si>
  <si>
    <t>VOITHAI 3.6EC-450ML_DAUVOI_CHAUAU_TRINONG</t>
  </si>
  <si>
    <t>VCO036EC450ML</t>
  </si>
  <si>
    <t>VOITHAI 3.6EC-450ML_CONOC_GIAPHAT_TRINONG</t>
  </si>
  <si>
    <t>VDO036EC450ML</t>
  </si>
  <si>
    <t>VOITHAI 3.6EC-450ML_DOOC_MEKONG_TRINONG</t>
  </si>
  <si>
    <t>VNO036EC450ML</t>
  </si>
  <si>
    <t>VOITHAI 3.6EC-450ML_NATOC_ANPHAT_TRINONG</t>
  </si>
  <si>
    <t>VPL036EC450ML</t>
  </si>
  <si>
    <t>VOITHAI 3.6EC-450ML_REPLETE_MEKONG_TRINONG</t>
  </si>
  <si>
    <t>VRA036EC450ML</t>
  </si>
  <si>
    <t>VOITHAI 3.6EC-450ML_REASGANT_GIAPHAT_TRINONG</t>
  </si>
  <si>
    <t>VRD036EC450ML</t>
  </si>
  <si>
    <t>VOITHAI 3.6EC-450ML_REDGGANT_GIAPHAT_TRINONG</t>
  </si>
  <si>
    <t>VRS036EC450ML</t>
  </si>
  <si>
    <t>VOITHAI 3.6EC-450ML_REDSGANT_TRINONG</t>
  </si>
  <si>
    <t>VUS036EC450ML</t>
  </si>
  <si>
    <t>VOITHAI 3.6EC-450ML_REAGANTUSA3.6_MEKONG_TRINONG</t>
  </si>
  <si>
    <t>VVR250SC240ML</t>
  </si>
  <si>
    <t>YAPOKO 250SC-240ML_HIEUBTVBRAYXANH_VIETTHINH_TRINONG</t>
  </si>
  <si>
    <t>WIN460SC240ML</t>
  </si>
  <si>
    <t>YAP250SC020ML</t>
  </si>
  <si>
    <t>YAPOKO 250SC-20ML_VIETTHINH_TRINONG</t>
  </si>
  <si>
    <t>BAO NP SNAILICIDE 700WP 35GR_HINHCASAU_TRINONG</t>
  </si>
  <si>
    <t>B-SNAIHCS035GR</t>
  </si>
  <si>
    <t>NHAN KING-CIDE 460SC 240ML_HIEUNUMBER1_PHULOC_TRINONG</t>
  </si>
  <si>
    <t>N-NUMBERR240ML</t>
  </si>
  <si>
    <t>NHAN KING-CIDE JAPAN 460SC 240ML_3HCDACTRI_TCJAPAN460_TRINONG</t>
  </si>
  <si>
    <t>N-TOPCIDE240ML</t>
  </si>
  <si>
    <t>NHAN KING-CIDE JAPAN 460SC 400ML_GAM_TRINONG</t>
  </si>
  <si>
    <t>N-KINGGAM400ML</t>
  </si>
  <si>
    <t>NHAN NP CYRIN SUPER 250EC 450ML_HIEUCYPEST_TRINONG</t>
  </si>
  <si>
    <t>N-CYRINSU450ML</t>
  </si>
  <si>
    <t>THIAMETHOXAM 35WG(NOFARA 35WG)_TRINONG</t>
  </si>
  <si>
    <t>158THIAM035</t>
  </si>
  <si>
    <t>BÁO CÁO XUẤT NHẬP TỒN</t>
  </si>
  <si>
    <t>Thành phẩm</t>
  </si>
  <si>
    <t>Khách hàng gia công:</t>
  </si>
  <si>
    <t>Long An, ngày ….tháng…. Năm…..</t>
  </si>
  <si>
    <t>GAM460SC400ML</t>
  </si>
  <si>
    <t>KING-CIDE JAPAN 460SC-400ML_KINGONE460_GAM_TRINONG</t>
  </si>
  <si>
    <t>NŨM60SC240ML</t>
  </si>
  <si>
    <t>KING-CIDE JAPAN 460SC-240ML_HIEUNUMBER1_PHULOC_TRINONG</t>
  </si>
  <si>
    <t>TCI460SC240ML</t>
  </si>
  <si>
    <t>KING-CIDE JAPAN 460SC-240ML_3HCDACTRI_TCJAPAN460_TRINONG</t>
  </si>
  <si>
    <t>VUA017AB800GR</t>
  </si>
  <si>
    <t>PILOT 17AB-800GR_XANH_VUADIETOC_THIENY_TRINONG</t>
  </si>
  <si>
    <t>ABAMECTIN 3.6EC_NN_TRINONG</t>
  </si>
  <si>
    <t>169ABAME036</t>
  </si>
  <si>
    <t>THIAMETHOXAM 250WG (ANFARA 250WG)_TRINONG</t>
  </si>
  <si>
    <t>165THIAM250</t>
  </si>
  <si>
    <t>TRICYCLAZOLE 75%WP_TRINONG</t>
  </si>
  <si>
    <t>166TRICY075</t>
  </si>
  <si>
    <t>BAO KENNEDY 75WP 100GR_BEEMUSA_NONGNGHIEPHQ_TRINONG</t>
  </si>
  <si>
    <t>B-KENNEDY100GR</t>
  </si>
  <si>
    <t>BAO KENNEDY 75WP 30GR_BEEMUSA_TRINONG</t>
  </si>
  <si>
    <t>B-KENNEDY030GR</t>
  </si>
  <si>
    <t>BAO KHONGRAY 54WP 100GR_HIEUDIETRAYTHANTOC_NONGNGHIEPHC_TRINONG</t>
  </si>
  <si>
    <t>B-DIRATTO100GR</t>
  </si>
  <si>
    <t>BAO NOFARA 35WG 20GR_HIEUDACTRIBOTRI_NEWDELHIINDIA_TRINONG</t>
  </si>
  <si>
    <t>B-NOFARAM020GR</t>
  </si>
  <si>
    <t>BAO NOFARA 35WG 50GR_HIEUSACHBOTRI_AGRILIFE_TRINONG</t>
  </si>
  <si>
    <t>B-NOSABOT050GR</t>
  </si>
  <si>
    <t>BAO NONG PHAT HUME GOLD CNN 1KG_HIEUSUPPERHUMIC70_MEKONG_TRINONG</t>
  </si>
  <si>
    <t>B-HUMEGOL001KG</t>
  </si>
  <si>
    <t>BAO NOSAU 85WP 100GR_CARTAPCHUDO_VIETTHINH_TRINONG</t>
  </si>
  <si>
    <t>B-CARTAPT100GR</t>
  </si>
  <si>
    <t>BAO PILOT 17AB 800GR_HIEUTHANOC_THINHPHAT_TRINONG</t>
  </si>
  <si>
    <t>B-THANOCT800GR</t>
  </si>
  <si>
    <t>BAO PROBENCARB 250WP 30GR_HIEUSIEUDIETKHUAN_MEKONG_TRINONG</t>
  </si>
  <si>
    <t>B-PROBSDK030GR</t>
  </si>
  <si>
    <t>CHAI GIA NHOM DO 500ML_TRINONG</t>
  </si>
  <si>
    <t>C-GANHODO500ML</t>
  </si>
  <si>
    <t>HOP CON YAPOKO 250SC 120ML_HIEURONALDO_LOAI1_VIETTHINH_TRINONG</t>
  </si>
  <si>
    <t>HC-RONALD120ML</t>
  </si>
  <si>
    <t>HOP CON YAPOKO 250SC 120ML_HIEUVUARAYREP_VIETTHINH_TRINONG</t>
  </si>
  <si>
    <t>HC-VUARAY120ML</t>
  </si>
  <si>
    <t>MANG KENNEDY 75WP 26GR_HIEUBEEMNHAT_TRINONG</t>
  </si>
  <si>
    <t>M-KENNEDY026GR</t>
  </si>
  <si>
    <t>MANG KENNEDY 75WP 32GR_HIEUBEEMNHAT_TRINONG</t>
  </si>
  <si>
    <t>M-KENNEDY032GR</t>
  </si>
  <si>
    <t>NAP CHAI TRANG 100ML_TRINONG</t>
  </si>
  <si>
    <t>NC-TRANGT100ML</t>
  </si>
  <si>
    <t>NAP TRANG CHAI GIA NHOM DO 500ML_TRINONG</t>
  </si>
  <si>
    <t>NC-GANHOD500ML</t>
  </si>
  <si>
    <t>NHAN BACH TUONG 64EC 240ML_HIEUCUNGTHU_VIETTHINH_TRINONG</t>
  </si>
  <si>
    <t>N-BACHTUO240ML</t>
  </si>
  <si>
    <t>NHAN KING-CIDE JAPAN 460SC 240ML_HIEUKINGCIDEGOLD460_MEKONG_TRINONG</t>
  </si>
  <si>
    <t>N-KINGOLD240ML</t>
  </si>
  <si>
    <t>NHAN KING-CIDE JAPAN 460SC 240ML_HIEUTHANNONG460_ANPHUOC_TRINONG</t>
  </si>
  <si>
    <t>N-THANNON240ML</t>
  </si>
  <si>
    <t>NHAN KING-CIDE JAPAN 460SC 240ML_HIEUWINTOP460_TRINONG</t>
  </si>
  <si>
    <t>N-WINTOPT240ML</t>
  </si>
  <si>
    <t>NHAN YAPOKO 250SC 120ML_HIEURONALDO_LOAI1_VIETTHINH_TRINONG</t>
  </si>
  <si>
    <t>N-RONALDO120ML</t>
  </si>
  <si>
    <t>NHAN YAPOKO 250SC 120ML_HIEUVUARAYREP_VIETTHINH_TRINONG</t>
  </si>
  <si>
    <t>N-VUARAYR120ML</t>
  </si>
  <si>
    <t>NHAN YAPOKO 250SC 240ML_HIEURONALDO_LOAI1_VIETTHINH_TRINONG</t>
  </si>
  <si>
    <t>N-RONALDO240ML</t>
  </si>
  <si>
    <t>NHAN YAPOKO 250SC 240ML_HIEUVUARAYREP_VIETTHINH_TRINONG</t>
  </si>
  <si>
    <t>N-VUARAYR240ML</t>
  </si>
  <si>
    <t>NHAN YAPOKO 250SC 240ML_VIKING_VIETTHINH_TRINONG</t>
  </si>
  <si>
    <t>N-VIKINGY240ML</t>
  </si>
  <si>
    <t>T-475355205TN</t>
  </si>
  <si>
    <t>T-475370260TN</t>
  </si>
  <si>
    <t>AHK036EC450ML</t>
  </si>
  <si>
    <t>VOITHAI 3.6EC-450ML_HIEUABAHOAKY_THINHPHAT_TRINONG</t>
  </si>
  <si>
    <t>BTR035WG050GR</t>
  </si>
  <si>
    <t>NOFARA 35WG-50GR_HIEUDIETBTRAYKHANG_AGRLIFE_TRINONG</t>
  </si>
  <si>
    <t>CAR085WP100GR</t>
  </si>
  <si>
    <t>NOSAU 85WP-100GR_CARTAPCHUDO_VIETTHINH_TRINONG</t>
  </si>
  <si>
    <t>DTB035WG020GR</t>
  </si>
  <si>
    <t>NOFARA 35WG-20GR_HIEUDACTRIBOTRI_NEWDELHIINDIA_TRINONG</t>
  </si>
  <si>
    <t>DTR250SC240ML</t>
  </si>
  <si>
    <t>YAPOKO 250SC-240ML_HIEUDACTRIRAYXANH_TRINONG</t>
  </si>
  <si>
    <t>HCS700WP035GR</t>
  </si>
  <si>
    <t>NP SNAILICIDE 700WP-35GR_HINHCASAU_TRINONG</t>
  </si>
  <si>
    <t>KEN075WP032GR</t>
  </si>
  <si>
    <t>KENNEDY 75WP-32GR_HIEUBEEMNHAT_TRINONG</t>
  </si>
  <si>
    <t>RONSC240ML</t>
  </si>
  <si>
    <t>YAPOKO 250SC-240ML_HIEURONALDO_LOAI1_VIETTHINH_TRINONG</t>
  </si>
  <si>
    <t>VRR250SC240ML</t>
  </si>
  <si>
    <t>YAPOKO 250SC-240ML_HIEUVUARAYREP_VIETTHINH_TRINONG</t>
  </si>
  <si>
    <t>YVT250SC240ML</t>
  </si>
  <si>
    <t>YAPOKO 250SC-240ML_VIKING_VIETTHINH_TRINONG</t>
  </si>
  <si>
    <t>BAO PROBENCARB 250WP 25GR_HIEUVUASACHNAMBENH_NNHOAKY_TRINONG</t>
  </si>
  <si>
    <t>B-VUASACH025GR</t>
  </si>
  <si>
    <t>NHAN AMICOL 360EC 240ML_HIEUTILDUC360_HSPHULOC_TRINONG</t>
  </si>
  <si>
    <t>N-TILDUCT240ML</t>
  </si>
  <si>
    <t>NHAN AMICOL 360EC 240ML_HIEUTILTJAPAN_AGRILIFEMEKONG_TRINONG</t>
  </si>
  <si>
    <t>N-AMICMEK240ML</t>
  </si>
  <si>
    <t>NHAN DECAL VOITHAI 3.6EC 450ML_HIEUCHITIN3.6_MEKONG_TRINONG</t>
  </si>
  <si>
    <t>N-CHITINN450ML</t>
  </si>
  <si>
    <t>NHAN YAPOKO 250SC 120ML_DACTRIRAYXANH_NONGVIETTHINH_TRINONG</t>
  </si>
  <si>
    <t>N-DACTRIR120ML</t>
  </si>
  <si>
    <t>Lít</t>
  </si>
  <si>
    <t>ROU480SC100ML</t>
  </si>
  <si>
    <t>ROUNDUP 480SC-100ML</t>
  </si>
  <si>
    <t>SIM720WP100GR</t>
  </si>
  <si>
    <t>SIMOLEX 720WP-100GR</t>
  </si>
  <si>
    <t>SIM720WP450GR</t>
  </si>
  <si>
    <t>SIMOLEX 720WP-450GR</t>
  </si>
  <si>
    <t>SIM720WP500GR</t>
  </si>
  <si>
    <t>SIMOLEX 720WP-500GR</t>
  </si>
  <si>
    <t>SIR010WP010GR</t>
  </si>
  <si>
    <t>SIRIUS 10WP-10GR</t>
  </si>
  <si>
    <t>SIR010WP025GR</t>
  </si>
  <si>
    <t>SIRIUS 10WP-25GR</t>
  </si>
  <si>
    <t>SIR010WP100GR</t>
  </si>
  <si>
    <t>SIRIUS 10WP-100GR</t>
  </si>
  <si>
    <t>SOG500EC001LL</t>
  </si>
  <si>
    <t>SOGO 500EC-1L</t>
  </si>
  <si>
    <t>SOG500EC100ML</t>
  </si>
  <si>
    <t>SOGO 500EC-100ML</t>
  </si>
  <si>
    <t>SOL020WG1.5GR</t>
  </si>
  <si>
    <t>SOLY 20WG-1.5GR</t>
  </si>
  <si>
    <t>SUR080WP001Kg</t>
  </si>
  <si>
    <t>SURON 80WP-1Kg</t>
  </si>
  <si>
    <t>SUR080WP500GR</t>
  </si>
  <si>
    <t>SURON 80WP-500GR</t>
  </si>
  <si>
    <t>TAK002EC100ML</t>
  </si>
  <si>
    <t>TAKARE 2EC-100ML</t>
  </si>
  <si>
    <t>TOM360EC100ML</t>
  </si>
  <si>
    <t>TOMTIT 360EC-100ML</t>
  </si>
  <si>
    <t>TOM360EC500ML</t>
  </si>
  <si>
    <t>TOMTIT 360EC-500ML</t>
  </si>
  <si>
    <t>VAL003SL100ML</t>
  </si>
  <si>
    <t>VALI 3SL-100ML</t>
  </si>
  <si>
    <t>VAL003SL480ML</t>
  </si>
  <si>
    <t>VALI 3SL-480ML</t>
  </si>
  <si>
    <t>VAL005SL005LL</t>
  </si>
  <si>
    <t>VALI 5SL-5L</t>
  </si>
  <si>
    <t>VAL005SL480ML</t>
  </si>
  <si>
    <t>VALI 5SL-480ML</t>
  </si>
  <si>
    <t>WEL003GR001Kg</t>
  </si>
  <si>
    <t>WELLOF 3GR-1Kg</t>
  </si>
  <si>
    <t>WEL003GR500GR</t>
  </si>
  <si>
    <t>WELLOF 3GR-500GR</t>
  </si>
  <si>
    <t>WEL330EC100ML</t>
  </si>
  <si>
    <t>WELLOF 330EC-100ML</t>
  </si>
  <si>
    <t>WEL330EC250ML</t>
  </si>
  <si>
    <t>WELLOF 330EC-250ML</t>
  </si>
  <si>
    <t>WEL330EC480ML</t>
  </si>
  <si>
    <t>WELLOF 330EC-480ML</t>
  </si>
  <si>
    <t>KBE075WP026GR</t>
  </si>
  <si>
    <t>KENNEDY 75WP-26GR_HIEUBEEMNHAT_TRINONG</t>
  </si>
  <si>
    <t>KEB075WP030GR</t>
  </si>
  <si>
    <t>KENNEDY 75WP-30GR_HIEUBEEMUSA_TRINONG</t>
  </si>
  <si>
    <t>KEB075WP100GR</t>
  </si>
  <si>
    <t>KENNEDY 75WP-100GR_HIEUBEEMUSA_TRINONG</t>
  </si>
  <si>
    <t>TIL360EC240ML</t>
  </si>
  <si>
    <t>AMICOL 360EC-240ML_HIEUTILTJAPAN_AGRILIFEMEKONG_TRINONG</t>
  </si>
  <si>
    <t>ACETAMIPRID 24% + BUPROFEZIN 30% WP_TRINONG</t>
  </si>
  <si>
    <t>187ACBUP054</t>
  </si>
  <si>
    <t>BAO KENNEDY 75WP 30GR_HIEUBIMDAOONJAPAN_JAPAN_TRINONG</t>
  </si>
  <si>
    <t>B-BIMDAON030GR</t>
  </si>
  <si>
    <t>BAO KENNEDY 75WP 30GR_HIEUBIMGOLD750_TRINONG</t>
  </si>
  <si>
    <t>B-BIMGOLD030GR</t>
  </si>
  <si>
    <t>BAO KHONG RAY 54WP-100GR_HIEUCHETRAY_VIETTHINH_TRINONG</t>
  </si>
  <si>
    <t>B-HCHETRA100GR</t>
  </si>
  <si>
    <t>BAO NOSAU 85WP 100GR_HIEUSAURAYULTRA_VIETTHINH_TRINONG</t>
  </si>
  <si>
    <t>BAO NOSAU 85WP 25GR_HIEUSIEUDIETSAURAUMAU_VIETTHINH_TRINONG</t>
  </si>
  <si>
    <t>B-SIDISAU025GR</t>
  </si>
  <si>
    <t>BAO NP SNAILICIDE 700WP 70GR_HINHCASAU_TRINONG</t>
  </si>
  <si>
    <t>B-CAUSAUT070GR</t>
  </si>
  <si>
    <t>BAO PILOT 17AB 700GR_HIEUOCTHAI_NGOCPHAT_TRINONG</t>
  </si>
  <si>
    <t>B-HIEUOCT700GR</t>
  </si>
  <si>
    <t>CHAI PET TRANG VUONG 250ML_TRINONG</t>
  </si>
  <si>
    <t>C-PETTN250ML</t>
  </si>
  <si>
    <t>HOP CON MITOP ONE 390SC 240ML_CHUYENGIATOP1_VIETTHINH_TRINONG</t>
  </si>
  <si>
    <t>HOP CON YAPOKO 250SC 240ML_HIEUSAURAYKIMCUONG_VIETTHINH_TRINONG</t>
  </si>
  <si>
    <t>HC-SAURAY240ML</t>
  </si>
  <si>
    <t>NAP DO CHAI PET TRANG VUONG 250ML_TRINONG</t>
  </si>
  <si>
    <t>NC-PETN250ML</t>
  </si>
  <si>
    <t>NHAN AMICOL 360EC 240ML_HIEUTILTPLUS_VIETTHINH_TRINONG</t>
  </si>
  <si>
    <t>N-TILTPLU240ML</t>
  </si>
  <si>
    <t>NHAN KING-CIDE JAPAN 460SC 200ML_HIEUAZOPLUS_VIETTHINH_TRINONG</t>
  </si>
  <si>
    <t>N-AZOPLUS200ML</t>
  </si>
  <si>
    <t>NHAN KING-CIDE JAPAN 460SC 240ML_HIEUHEEPGOLDJAPAN_TRINONG</t>
  </si>
  <si>
    <t>N-HEPGOLD240ML</t>
  </si>
  <si>
    <t>NHAN KING-CIDE JAPAN 460SC 240ML_TNPTOP460_NONGPHAT_TRINONG</t>
  </si>
  <si>
    <t>N-TNPTOPT240ML</t>
  </si>
  <si>
    <t>NHAN MITOP ONE 390SC 240ML_AGRILIFEMEKONG_TRINONG</t>
  </si>
  <si>
    <t>N-AGRIMEK240ML</t>
  </si>
  <si>
    <t>NHAN MITOP ONE 390SC 240ML_CHUYENGIATOP1_VIETTHINH_TRINONG</t>
  </si>
  <si>
    <t>NHAN VOITHAI 3.6EC 450ML_HOANMY_TRINONG</t>
  </si>
  <si>
    <t>N-HOANMYT450ML</t>
  </si>
  <si>
    <t>NHAN YAPOKO 250SC 240ML_HIEUSAURAYKIMCUONG_VIETTHINH_TRINONG</t>
  </si>
  <si>
    <t>N-SAURAYK240ML</t>
  </si>
  <si>
    <t>THUNG KHONG IN 570*390*160_TRINONG</t>
  </si>
  <si>
    <t>T-570390160TN</t>
  </si>
  <si>
    <t>AZO460SC200ML</t>
  </si>
  <si>
    <t>KING-CIDE JAPAN 460SC-200ML_HIEUAZOPLUS_VIETTHINH_TRINONG</t>
  </si>
  <si>
    <t>BGL075WP030GR</t>
  </si>
  <si>
    <t>KENNEDY 75WP-30GR_HIEUBIMGOLD750_TRINONG</t>
  </si>
  <si>
    <t>CBM250WP025GR</t>
  </si>
  <si>
    <t>PROBENCARB 250WP-25GR_COWBOYMY_NNHOAKY_TRINONG</t>
  </si>
  <si>
    <t>DTX250SC120ML</t>
  </si>
  <si>
    <t>YAPOKO 250SC-120ML_DACTRIRAYXANH_NONGVIETTHINH_TRINONG</t>
  </si>
  <si>
    <t>HCS700WP070GR</t>
  </si>
  <si>
    <t>HKR054WP100GR</t>
  </si>
  <si>
    <t>KHONGRAY 54WP-100GR_HIEUCHETRAY_VIETTHINH_TRINONG</t>
  </si>
  <si>
    <t>MITOP ONE 390SC-240ML_CHAINHOM_CHUYENGIATOP1_VIETTHINH_TRINONG</t>
  </si>
  <si>
    <t>MTP390SC240ML</t>
  </si>
  <si>
    <t>MITOP ONE 390SC-240ML_CHAIPET_CHUYENGIATOP1_VIETTHINH_TRINONG</t>
  </si>
  <si>
    <t>NPT017AB700GR</t>
  </si>
  <si>
    <t>PILOT 17AB-700GR_XANH_HIEUOCTHAI_NGOCPHAT_TRINONG</t>
  </si>
  <si>
    <t>RRB054WP020GR</t>
  </si>
  <si>
    <t>KHONG RAY 54WP-20GR_HIEURAYREPBOTRI_VIETTHINH_TRINONG</t>
  </si>
  <si>
    <t>SRK250SC240ML</t>
  </si>
  <si>
    <t>YAPOKO 250SC-240ML_HIEUSAURAYKIMCUONG_VIETTHINH_TRINONG</t>
  </si>
  <si>
    <t>THO017AB800GR</t>
  </si>
  <si>
    <t>PILOT 17AB-800GR_XANH_HIEUTHANOC_THINHPHAT_TRINONG</t>
  </si>
  <si>
    <t>TNP460SC240ML</t>
  </si>
  <si>
    <t>KING-CIDE JAPAN 460SC-240ML_TNPTOP460_NONGPHAT_TRINONG</t>
  </si>
  <si>
    <t>TPL360EC240ML</t>
  </si>
  <si>
    <t>AMICOL 360EC-240ML_HIEUTILTPLUS_VIETTHINH_TRINONG</t>
  </si>
  <si>
    <t>TSD360EC240ML</t>
  </si>
  <si>
    <t>AMICOL 360EC-240ML_HIEUTILDUC360_HSPHULOC_TRINONG</t>
  </si>
  <si>
    <t>VIK250SC100ML</t>
  </si>
  <si>
    <t>YAPOKO 250SC-100ML_VIKING_VIETTHINH_TRINONG</t>
  </si>
  <si>
    <t>KING-CIDE JAPAN 460SC-240ML_HIEUWINMAX_DUYNGUYEN_TRINONG</t>
  </si>
  <si>
    <t>BAO HUMIC 85% 1KG_HIEUHUMICNANO_THINHPHAT_TRINONG</t>
  </si>
  <si>
    <t>B-HUMICTP001KG</t>
  </si>
  <si>
    <t>BAO KADATIL 300WP 50GR_SANSAI300WP_DANHBAYVIKHUAN_TRINONG</t>
  </si>
  <si>
    <t>B-SANSAIT050GR</t>
  </si>
  <si>
    <t>BAO NOSAU 85WP 45GR_HIEUSIEUDIETSAURAUMAU_VIETTHINH_TRINONG</t>
  </si>
  <si>
    <t>B-SIDISAU045GR</t>
  </si>
  <si>
    <t>BAO NP SNAILICIDE 700WP 70GR_CHIMOTPHATLADIETSACHOC_PANDA_TRINONG</t>
  </si>
  <si>
    <t>B-SNAIPAD070GR</t>
  </si>
  <si>
    <t>BAO NP SNAILICIDE 700WP 70GR_HINHTEGIAC_GIAMINH_TRINONG</t>
  </si>
  <si>
    <t>B-GIAMINH070GR</t>
  </si>
  <si>
    <t>BAO NP SNAILICIDE 700WP 70GR_VUADIETOC_CHIMBONONG_AGRILIFEMEKONG_TRINONG</t>
  </si>
  <si>
    <t>B-VUADITN070GR</t>
  </si>
  <si>
    <t>BAO PILOT 17AB 800GR_BUKEPTHAI_NICK_TRINONG</t>
  </si>
  <si>
    <t>B-BUKEPTN800GR</t>
  </si>
  <si>
    <t>CHAI NHOM DO 250ML_TRINONG</t>
  </si>
  <si>
    <t>CHAI NHOM VANG 250ML_TRINONG</t>
  </si>
  <si>
    <t>CHAI NHOM XANH DUONG 250ML_TRINONG</t>
  </si>
  <si>
    <t>C-CHNHOXD250ML</t>
  </si>
  <si>
    <t>CHAI PET TRANG GAN 250ML_TRINONG</t>
  </si>
  <si>
    <t>CHAI PET TRANG TRON 250ML_KHONGGAN_TRINONG</t>
  </si>
  <si>
    <t>COC DONG CHAI NHOM DO &amp; CHAI NHOM VANG 250ML_TRINONG</t>
  </si>
  <si>
    <t>COC DONG CHAI NHOM XANH DUONG 250ML_TRINONG</t>
  </si>
  <si>
    <t>CC-CHNHXD250ML</t>
  </si>
  <si>
    <t>MANG CO PVC CHAI 250ML_TRINONG</t>
  </si>
  <si>
    <t>MC-PVCTRN250ML</t>
  </si>
  <si>
    <t>NAP DO CHAI PET TRANG GAN 250ML_TRINONG</t>
  </si>
  <si>
    <t>NAP TRANG CHAI NHOM DO &amp; CHAI NHOM VANG 250ML_TRINONG</t>
  </si>
  <si>
    <t>NAP TRANG CHAI NHOM XANH DUONG 250ML_TRINONG</t>
  </si>
  <si>
    <t>NC-CHNHXD250ML</t>
  </si>
  <si>
    <t>NHAN DECAL VOITHAI 3.6EC 450ML_REDGGANTSS3.6_MATSAU_TRINONG</t>
  </si>
  <si>
    <t>N-VOIGITN450ML</t>
  </si>
  <si>
    <t>NHAN KING-CIDE JAPAN 460SC 240ML_HIEUAQVATOPJAPAN_TRINONG</t>
  </si>
  <si>
    <t>N-AQVATOP240ML</t>
  </si>
  <si>
    <t>NHAN KING-CIDE JAPAN 460SC 240ML_HIEUEUROTOP 460_CHAUAU_TRINONG</t>
  </si>
  <si>
    <t>N-KINGEUR240ML</t>
  </si>
  <si>
    <t>NHAN KING-CIDE JAPAN 460SC 240ML_TOPGOLD460_PANDA_TRINONG</t>
  </si>
  <si>
    <t>N-TOPGPAD240ML</t>
  </si>
  <si>
    <t>NHAN YAPOKO 250SC 240ML_HIEUSIEUDIETSAURAY_PANDA_TRINONG</t>
  </si>
  <si>
    <t>N-PANDASR240ML</t>
  </si>
  <si>
    <t>NHAN YAPOKO 250SC 240ML_HIEUSIEURAYREP_THIENDINH_MINHANH</t>
  </si>
  <si>
    <t>N-SIEURAY240ML</t>
  </si>
  <si>
    <t>THUNG TRANG KHONG IN 450&amp;500ML * 30CHAI (425*355*205)_TRINONG</t>
  </si>
  <si>
    <t>THUNG TRANG KHONG IN 450&amp;500ML * 40CHAI (475*370*200)_TRINONG</t>
  </si>
  <si>
    <t>THUNG TRANG KHONG IN 50GR*200GOI&amp;100GR*100GR&amp;200GR*50GOI_TRINONG</t>
  </si>
  <si>
    <t>T-5020010010020050</t>
  </si>
  <si>
    <t>THUNG TRANG THUOC TRU OC SNAILICIDE 700WP_TRINONG</t>
  </si>
  <si>
    <t>T-SNAILIC000--</t>
  </si>
  <si>
    <t>NHÃN MITOP ONE 390SC-240ML (AMISTOP GOLD)</t>
  </si>
  <si>
    <t>BISMERTHIAZOLE 300G/KGWP (KADATIL 300WP)_TRINONG</t>
  </si>
  <si>
    <t>201BISME300</t>
  </si>
  <si>
    <t>NICLOSAMIDE ETHANOLAMINE 80%WP_TRINONG</t>
  </si>
  <si>
    <t>193NOCLO080</t>
  </si>
  <si>
    <t>NUTI MAX ORGANIC_TRINONG</t>
  </si>
  <si>
    <t>196NUTIM000</t>
  </si>
  <si>
    <t>AQV460SC240ML</t>
  </si>
  <si>
    <t>KING-CIDE JAPAN 460SC-240ML_HIEUAQVATOPJAPAN_TRINONG</t>
  </si>
  <si>
    <t>CBN700WP070GR</t>
  </si>
  <si>
    <t>NP SNAILICIDE 700WP-70GR_VUADIETOC_CHIMBONONG_AGRILIFEMEKONG_TRINONG</t>
  </si>
  <si>
    <t>NIC017AB800GR</t>
  </si>
  <si>
    <t>PILOT 17AB-800GR_XANH_BUKEPTHAI_NICK_TRINONG</t>
  </si>
  <si>
    <t>RND250SC120ML</t>
  </si>
  <si>
    <t>YAPOKO 250SC 120ML_HIEURONALDO_LOAI1_VIETTHINH_TRINONG</t>
  </si>
  <si>
    <t>SSD300WP050GR</t>
  </si>
  <si>
    <t>KADATIL 300WP-50GR_SANSAI300WP_DANHBAYVIKHUAN_TRINONG</t>
  </si>
  <si>
    <t>SSP017AB700GR</t>
  </si>
  <si>
    <t>PILOT 17AB-700GR_XANH_SIEUOCSINGAPORE_NGOCPHAT_TRINONG</t>
  </si>
  <si>
    <t>TGD460SC240ML</t>
  </si>
  <si>
    <t>KING-CIDE JAPAN 460SC-240ML_TOPGOLD460_PANDA_TRINONG</t>
  </si>
  <si>
    <t>TPH085--001KG</t>
  </si>
  <si>
    <t>HUMIC 85%-1KG_HIEUHUMICNANO_THINHPHAT_TRINONG</t>
  </si>
  <si>
    <t>VRV250SC120ML</t>
  </si>
  <si>
    <t>YAPOKO 250SC-120ML_HIEUVUARAYREP_VIETTHINH_TRINONG</t>
  </si>
  <si>
    <t>thiếu 74 cái</t>
  </si>
  <si>
    <t>thiếu 96 lít</t>
  </si>
  <si>
    <t>dư 64 cái</t>
  </si>
  <si>
    <t>em xem lại nhãn này . Chị còn 3468</t>
  </si>
  <si>
    <t>thiếu 40 cái</t>
  </si>
  <si>
    <t>thiếu 75 chai</t>
  </si>
  <si>
    <t>thiếu 53 cái</t>
  </si>
  <si>
    <t>thiếu 689</t>
  </si>
  <si>
    <t>aa</t>
  </si>
  <si>
    <t>thiếu 290 cái</t>
  </si>
  <si>
    <t>dư 600 chai</t>
  </si>
  <si>
    <t>thiếu 17 lít</t>
  </si>
  <si>
    <t>xem lại, dư 5080</t>
  </si>
  <si>
    <t>thiếu 6432</t>
  </si>
  <si>
    <t>thiếu 300</t>
  </si>
  <si>
    <t>thiếu 4100 , đã nhập lại sau khi xuất đi</t>
  </si>
  <si>
    <t>thiếu 407</t>
  </si>
  <si>
    <t>thiếu 1042</t>
  </si>
  <si>
    <t>thiếu 2609</t>
  </si>
  <si>
    <t>thiếu 2495 kg</t>
  </si>
  <si>
    <t>còn 900 chai</t>
  </si>
  <si>
    <t>Nhãn giấy King - cide 460SC - Dưỡng cây - xanh lá- Phước</t>
  </si>
  <si>
    <t>Nhãn giấy king - cide Japan 460SC - Vua trừ nấm bệnh - 240 ml - Thảo</t>
  </si>
  <si>
    <t>lỗi</t>
  </si>
  <si>
    <t>Túi Nosau 85WP -Padan Plus - 100g - Tuấn</t>
  </si>
  <si>
    <t>còn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</si>
</sst>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  <diagonal/>
    </border>
    <border>
      <left/>
      <right/>
      <top style="dotted">
        <color rgb="FFD9D9D9"/>
      </top>
      <bottom style="dotted">
        <color rgb="FFD9D9D9"/>
      </bottom>
      <diagonal/>
    </border>
    <border>
      <left/>
      <right style="dotted">
        <color rgb="FFD9D9D9"/>
      </right>
      <top style="dotted">
        <color rgb="FFD9D9D9"/>
      </top>
      <bottom style="dotted">
        <color rgb="FFD9D9D9"/>
      </bottom>
      <diagonal/>
    </border>
    <border>
      <left style="dotted">
        <color rgb="FFD9D9D9"/>
      </left>
      <right/>
      <top style="dotted">
        <color rgb="FFD9D9D9"/>
      </top>
      <bottom style="dotted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164" fontId="2" fillId="2" borderId="5" xfId="1" applyNumberFormat="1" applyFont="1" applyFill="1" applyBorder="1"/>
    <xf numFmtId="0" fontId="5" fillId="2" borderId="5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right"/>
    </xf>
    <xf numFmtId="0" fontId="8" fillId="0" borderId="0" xfId="0" applyFont="1"/>
    <xf numFmtId="0" fontId="0" fillId="0" borderId="0" xfId="0" applyFont="1"/>
    <xf numFmtId="0" fontId="0" fillId="4" borderId="0" xfId="0" applyFill="1"/>
    <xf numFmtId="0" fontId="8" fillId="4" borderId="0" xfId="0" applyFont="1" applyFill="1"/>
    <xf numFmtId="0" fontId="5" fillId="2" borderId="5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4" fontId="4" fillId="2" borderId="2" xfId="0" applyNumberFormat="1" applyFont="1" applyFill="1" applyBorder="1" applyAlignment="1">
      <alignment vertical="center"/>
    </xf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4" fillId="2" borderId="0" xfId="0" applyFont="1" applyFill="1" applyBorder="1" applyAlignment="1"/>
    <xf numFmtId="14" fontId="4" fillId="2" borderId="4" xfId="0" applyNumberFormat="1" applyFont="1" applyFill="1" applyBorder="1" applyAlignment="1">
      <alignment vertical="center"/>
    </xf>
    <xf numFmtId="14" fontId="4" fillId="2" borderId="3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/>
    </xf>
    <xf numFmtId="0" fontId="9" fillId="2" borderId="5" xfId="0" applyFont="1" applyFill="1" applyBorder="1"/>
    <xf numFmtId="164" fontId="9" fillId="2" borderId="5" xfId="1" applyNumberFormat="1" applyFont="1" applyFill="1" applyBorder="1"/>
    <xf numFmtId="0" fontId="10" fillId="2" borderId="5" xfId="0" applyFont="1" applyFill="1" applyBorder="1" applyAlignment="1">
      <alignment horizontal="center"/>
    </xf>
    <xf numFmtId="0" fontId="10" fillId="2" borderId="5" xfId="0" applyFont="1" applyFill="1" applyBorder="1"/>
    <xf numFmtId="164" fontId="10" fillId="2" borderId="5" xfId="1" applyNumberFormat="1" applyFont="1" applyFill="1" applyBorder="1"/>
    <xf numFmtId="0" fontId="11" fillId="0" borderId="0" xfId="0" applyFont="1"/>
    <xf numFmtId="0" fontId="2" fillId="5" borderId="5" xfId="0" applyFont="1" applyFill="1" applyBorder="1" applyAlignment="1">
      <alignment horizontal="center"/>
    </xf>
    <xf numFmtId="165" fontId="8" fillId="0" borderId="0" xfId="0" applyNumberFormat="1" applyFont="1"/>
    <xf numFmtId="0" fontId="12" fillId="2" borderId="5" xfId="0" applyFont="1" applyFill="1" applyBorder="1" applyAlignment="1">
      <alignment horizontal="center"/>
    </xf>
    <xf numFmtId="0" fontId="12" fillId="2" borderId="5" xfId="0" applyFont="1" applyFill="1" applyBorder="1"/>
    <xf numFmtId="164" fontId="12" fillId="2" borderId="5" xfId="1" applyNumberFormat="1" applyFont="1" applyFill="1" applyBorder="1"/>
    <xf numFmtId="164" fontId="9" fillId="5" borderId="5" xfId="1" applyNumberFormat="1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Border="1"/>
    <xf numFmtId="0" fontId="13" fillId="0" borderId="0" xfId="0" applyFont="1"/>
    <xf numFmtId="14" fontId="13" fillId="2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TY%20HAI%20LA%2012.2019\FILE%20BAO%20CAO\BAOCAOKHONLPGVT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NLPGVT"/>
      <sheetName val="VITRIKE"/>
      <sheetName val="SOLIEUNHAP"/>
      <sheetName val="SOLIEUXUAT"/>
      <sheetName val="SOLIEUXN"/>
      <sheetName val="KHACHHANG"/>
      <sheetName val="FORM1"/>
      <sheetName val="FORM2"/>
      <sheetName val="RFORM3"/>
      <sheetName val="FORM4"/>
      <sheetName val="FORM5"/>
      <sheetName val="FORM6"/>
      <sheetName val="FORM7"/>
      <sheetName val="FORM8"/>
      <sheetName val="FORM9"/>
      <sheetName val="THEKHO"/>
      <sheetName val="BAOCAOXNT"/>
      <sheetName val="INPHIEUNHAP"/>
      <sheetName val="INPHIEUXUAT"/>
      <sheetName val="INPHIEU"/>
      <sheetName val="TIMTHEOKE"/>
      <sheetName val="TIMTHEOTEN"/>
      <sheetName val="TIMTHEOKH"/>
      <sheetName val="BAOCAONGAY"/>
      <sheetName val="TENNLPG_BB_SP"/>
      <sheetName val="MAKHO"/>
      <sheetName val="KHGC"/>
      <sheetName val="TIMTHEONCCBB"/>
      <sheetName val="Sheet1"/>
    </sheetNames>
    <sheetDataSet>
      <sheetData sheetId="0">
        <row r="1">
          <cell r="X1" t="str">
            <v>Tên kho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TK</v>
          </cell>
          <cell r="B1" t="str">
            <v>DG</v>
          </cell>
        </row>
        <row r="2">
          <cell r="A2" t="str">
            <v>NLPG</v>
          </cell>
          <cell r="B2" t="str">
            <v>Nguyên liệu phụ gia</v>
          </cell>
        </row>
        <row r="3">
          <cell r="A3" t="str">
            <v>BTP</v>
          </cell>
          <cell r="B3" t="str">
            <v>Bán thành phẩm</v>
          </cell>
        </row>
        <row r="4">
          <cell r="A4" t="str">
            <v>BB</v>
          </cell>
          <cell r="B4" t="str">
            <v>Bao bì</v>
          </cell>
        </row>
        <row r="5">
          <cell r="A5" t="str">
            <v>TC</v>
          </cell>
          <cell r="B5" t="str">
            <v>Tu chỉnh</v>
          </cell>
        </row>
        <row r="6">
          <cell r="A6" t="str">
            <v>VTTH</v>
          </cell>
          <cell r="B6" t="str">
            <v>Vật tư tiêu hao</v>
          </cell>
        </row>
        <row r="7">
          <cell r="A7" t="str">
            <v/>
          </cell>
          <cell r="B7" t="str">
            <v/>
          </cell>
        </row>
        <row r="8">
          <cell r="A8" t="str">
            <v/>
          </cell>
          <cell r="B8" t="str">
            <v/>
          </cell>
        </row>
        <row r="9">
          <cell r="A9" t="str">
            <v/>
          </cell>
          <cell r="B9" t="str">
            <v/>
          </cell>
        </row>
        <row r="10">
          <cell r="A10" t="str">
            <v/>
          </cell>
          <cell r="B10" t="str">
            <v/>
          </cell>
        </row>
        <row r="11">
          <cell r="A11" t="str">
            <v/>
          </cell>
          <cell r="B11" t="str">
            <v/>
          </cell>
        </row>
        <row r="12">
          <cell r="A12" t="str">
            <v/>
          </cell>
          <cell r="B12" t="str">
            <v/>
          </cell>
        </row>
      </sheetData>
      <sheetData sheetId="26">
        <row r="1">
          <cell r="A1" t="str">
            <v>TKHGC</v>
          </cell>
          <cell r="B1" t="str">
            <v>DG</v>
          </cell>
        </row>
        <row r="2">
          <cell r="A2" t="str">
            <v>HAI</v>
          </cell>
          <cell r="B2" t="str">
            <v>CTY CP ND HAI</v>
          </cell>
        </row>
        <row r="3">
          <cell r="A3" t="str">
            <v>HLA</v>
          </cell>
          <cell r="B3" t="str">
            <v>CTY HAI LONG AN</v>
          </cell>
        </row>
        <row r="4">
          <cell r="A4" t="str">
            <v>HQN</v>
          </cell>
          <cell r="B4" t="str">
            <v>CTY HAI QUI NHƠN</v>
          </cell>
        </row>
        <row r="5">
          <cell r="A5" t="str">
            <v>HA</v>
          </cell>
          <cell r="B5" t="str">
            <v>CTY HOÀNG ÂN</v>
          </cell>
        </row>
        <row r="6">
          <cell r="A6" t="str">
            <v>ECOTECH</v>
          </cell>
          <cell r="B6" t="str">
            <v>CTY ECOTECH</v>
          </cell>
        </row>
        <row r="7">
          <cell r="A7" t="str">
            <v>GREENSTAR</v>
          </cell>
          <cell r="B7" t="str">
            <v>CTY GREENSTAR</v>
          </cell>
        </row>
        <row r="8">
          <cell r="A8" t="str">
            <v>HIEPTHANH</v>
          </cell>
          <cell r="B8" t="str">
            <v>CTY TNHH HIỆP THANH</v>
          </cell>
        </row>
        <row r="9">
          <cell r="A9" t="str">
            <v>MINHANH</v>
          </cell>
          <cell r="B9" t="str">
            <v>CTY NGỌC MINH ANH</v>
          </cell>
        </row>
        <row r="10">
          <cell r="A10" t="str">
            <v>TRINONG</v>
          </cell>
          <cell r="B10" t="str">
            <v>CTY TRÍ NÔNG</v>
          </cell>
        </row>
        <row r="11">
          <cell r="A11" t="str">
            <v>REALCHEMICAL</v>
          </cell>
          <cell r="B11" t="str">
            <v>CTY REAL CHEMICAL</v>
          </cell>
        </row>
        <row r="12">
          <cell r="A12" t="str">
            <v>HAIANH</v>
          </cell>
          <cell r="B12" t="str">
            <v>CTY HẢI ÁNH</v>
          </cell>
        </row>
        <row r="13">
          <cell r="A13" t="str">
            <v>TAMNONG</v>
          </cell>
          <cell r="B13" t="str">
            <v>CTY TAM NONG</v>
          </cell>
        </row>
        <row r="14">
          <cell r="A14" t="str">
            <v>NONGVANG</v>
          </cell>
          <cell r="B14" t="str">
            <v>CTY NÔNG VÀNG</v>
          </cell>
        </row>
        <row r="15">
          <cell r="A15" t="str">
            <v>HSPHUPHONG</v>
          </cell>
          <cell r="B15" t="str">
            <v>CTY HÓA SINH PHÚ PHONG</v>
          </cell>
        </row>
        <row r="16">
          <cell r="A16" t="str">
            <v>NONGLAMVN</v>
          </cell>
          <cell r="B16" t="str">
            <v>CTY NÔNG LÂM VIỆT NAM</v>
          </cell>
        </row>
        <row r="17">
          <cell r="A17" t="str">
            <v>PESTICIDEX</v>
          </cell>
          <cell r="B17" t="str">
            <v>SAN GIAO DICH TBVTV VN</v>
          </cell>
        </row>
        <row r="18">
          <cell r="A18" t="str">
            <v>HLA1</v>
          </cell>
          <cell r="B18" t="str">
            <v>CTY HAI LONG AN 1</v>
          </cell>
        </row>
        <row r="19">
          <cell r="A19" t="str">
            <v/>
          </cell>
          <cell r="B19" t="str">
            <v/>
          </cell>
        </row>
        <row r="20">
          <cell r="A20" t="str">
            <v/>
          </cell>
          <cell r="B20" t="str">
            <v/>
          </cell>
        </row>
        <row r="21">
          <cell r="A21" t="str">
            <v/>
          </cell>
          <cell r="B21" t="str">
            <v/>
          </cell>
        </row>
      </sheetData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15" workbookViewId="0">
      <selection activeCell="I29" sqref="I29"/>
    </sheetView>
  </sheetViews>
  <sheetFormatPr defaultRowHeight="15" x14ac:dyDescent="0.25"/>
  <cols>
    <col min="1" max="1" width="5.42578125" customWidth="1"/>
    <col min="2" max="2" width="55.5703125" customWidth="1"/>
    <col min="3" max="3" width="15.28515625" customWidth="1"/>
    <col min="4" max="4" width="7.140625" customWidth="1"/>
    <col min="5" max="5" width="14.85546875" customWidth="1"/>
    <col min="6" max="6" width="14.5703125" customWidth="1"/>
    <col min="7" max="7" width="14.140625" customWidth="1"/>
  </cols>
  <sheetData>
    <row r="1" spans="1:7" x14ac:dyDescent="0.25">
      <c r="A1" s="5" t="s">
        <v>0</v>
      </c>
      <c r="B1" s="5"/>
      <c r="C1" s="5"/>
      <c r="D1" s="1"/>
      <c r="E1" s="1"/>
      <c r="F1" s="1"/>
      <c r="G1" s="1"/>
    </row>
    <row r="2" spans="1:7" x14ac:dyDescent="0.25">
      <c r="A2" s="5" t="s">
        <v>1</v>
      </c>
      <c r="B2" s="5"/>
      <c r="C2" s="5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x14ac:dyDescent="0.25">
      <c r="A4" s="1"/>
      <c r="B4" s="1"/>
      <c r="C4" s="2" t="s">
        <v>2</v>
      </c>
      <c r="D4" s="2"/>
      <c r="E4" s="2"/>
      <c r="F4" s="2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3" t="s">
        <v>3</v>
      </c>
      <c r="C6" s="4" t="s">
        <v>22</v>
      </c>
      <c r="D6" s="21" t="s">
        <v>23</v>
      </c>
      <c r="E6" s="22"/>
      <c r="F6" s="5"/>
      <c r="G6" s="1"/>
    </row>
    <row r="7" spans="1:7" x14ac:dyDescent="0.25">
      <c r="A7" s="1"/>
      <c r="B7" s="3" t="s">
        <v>6</v>
      </c>
      <c r="C7" s="4" t="s">
        <v>27</v>
      </c>
      <c r="D7" s="23" t="s">
        <v>28</v>
      </c>
      <c r="E7" s="22"/>
      <c r="F7" s="5"/>
      <c r="G7" s="1"/>
    </row>
    <row r="8" spans="1:7" x14ac:dyDescent="0.25">
      <c r="A8" s="1"/>
      <c r="B8" s="3" t="s">
        <v>7</v>
      </c>
      <c r="C8" s="6"/>
      <c r="D8" s="24">
        <v>43466</v>
      </c>
      <c r="E8" s="22"/>
      <c r="F8" s="5"/>
      <c r="G8" s="1"/>
    </row>
    <row r="9" spans="1:7" x14ac:dyDescent="0.25">
      <c r="A9" s="1"/>
      <c r="B9" s="3" t="s">
        <v>8</v>
      </c>
      <c r="C9" s="6"/>
      <c r="D9" s="24">
        <v>44439</v>
      </c>
      <c r="E9" s="22"/>
      <c r="F9" s="5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ht="15.75" x14ac:dyDescent="0.25">
      <c r="A12" s="7" t="s">
        <v>9</v>
      </c>
      <c r="B12" s="20" t="s">
        <v>10</v>
      </c>
      <c r="C12" s="8" t="s">
        <v>11</v>
      </c>
      <c r="D12" s="8" t="s">
        <v>12</v>
      </c>
      <c r="E12" s="12" t="s">
        <v>13</v>
      </c>
      <c r="F12" s="12" t="s">
        <v>14</v>
      </c>
      <c r="G12" s="12" t="s">
        <v>15</v>
      </c>
    </row>
    <row r="13" spans="1:7" x14ac:dyDescent="0.25">
      <c r="A13" s="9">
        <v>1</v>
      </c>
      <c r="B13" s="10" t="s">
        <v>69</v>
      </c>
      <c r="C13" s="9" t="s">
        <v>70</v>
      </c>
      <c r="D13" s="9" t="s">
        <v>26</v>
      </c>
      <c r="E13" s="11">
        <v>30616.699999999997</v>
      </c>
      <c r="F13" s="11">
        <v>30607.606</v>
      </c>
      <c r="G13" s="11">
        <v>9.0939999999973224</v>
      </c>
    </row>
    <row r="14" spans="1:7" x14ac:dyDescent="0.25">
      <c r="A14" s="9">
        <v>2</v>
      </c>
      <c r="B14" s="10" t="s">
        <v>478</v>
      </c>
      <c r="C14" s="9" t="s">
        <v>479</v>
      </c>
      <c r="D14" s="9" t="s">
        <v>26</v>
      </c>
      <c r="E14" s="11">
        <v>2000</v>
      </c>
      <c r="F14" s="11">
        <v>2000</v>
      </c>
      <c r="G14" s="11">
        <v>0</v>
      </c>
    </row>
    <row r="15" spans="1:7" x14ac:dyDescent="0.25">
      <c r="A15" s="9">
        <v>3</v>
      </c>
      <c r="B15" s="10" t="s">
        <v>623</v>
      </c>
      <c r="C15" s="9" t="s">
        <v>624</v>
      </c>
      <c r="D15" s="9" t="s">
        <v>24</v>
      </c>
      <c r="E15" s="11">
        <v>858.9</v>
      </c>
      <c r="F15" s="11">
        <v>858.88</v>
      </c>
      <c r="G15" s="11">
        <v>1.999999999998181E-2</v>
      </c>
    </row>
    <row r="16" spans="1:7" x14ac:dyDescent="0.25">
      <c r="A16" s="9">
        <v>4</v>
      </c>
      <c r="B16" s="10" t="s">
        <v>45</v>
      </c>
      <c r="C16" s="9" t="s">
        <v>46</v>
      </c>
      <c r="D16" s="9" t="s">
        <v>24</v>
      </c>
      <c r="E16" s="11">
        <v>1500</v>
      </c>
      <c r="F16" s="11">
        <v>1500</v>
      </c>
      <c r="G16" s="11">
        <v>0</v>
      </c>
    </row>
    <row r="17" spans="1:10" x14ac:dyDescent="0.25">
      <c r="A17" s="9">
        <v>5</v>
      </c>
      <c r="B17" s="10" t="s">
        <v>133</v>
      </c>
      <c r="C17" s="9" t="s">
        <v>134</v>
      </c>
      <c r="D17" s="9" t="s">
        <v>26</v>
      </c>
      <c r="E17" s="11">
        <v>11500</v>
      </c>
      <c r="F17" s="11">
        <v>11499.910000000002</v>
      </c>
      <c r="G17" s="11">
        <v>8.999999999832653E-2</v>
      </c>
    </row>
    <row r="18" spans="1:10" s="16" customFormat="1" x14ac:dyDescent="0.25">
      <c r="A18" s="32">
        <v>6</v>
      </c>
      <c r="B18" s="33" t="s">
        <v>71</v>
      </c>
      <c r="C18" s="32" t="s">
        <v>72</v>
      </c>
      <c r="D18" s="32" t="s">
        <v>26</v>
      </c>
      <c r="E18" s="34">
        <v>5259.57</v>
      </c>
      <c r="F18" s="34">
        <v>5233.1808000000001</v>
      </c>
      <c r="G18" s="34">
        <v>26.389199999999619</v>
      </c>
      <c r="I18" s="16" t="s">
        <v>766</v>
      </c>
    </row>
    <row r="19" spans="1:10" x14ac:dyDescent="0.25">
      <c r="A19" s="9">
        <v>7</v>
      </c>
      <c r="B19" s="10" t="s">
        <v>73</v>
      </c>
      <c r="C19" s="9" t="s">
        <v>74</v>
      </c>
      <c r="D19" s="9" t="s">
        <v>24</v>
      </c>
      <c r="E19" s="11">
        <v>10000</v>
      </c>
      <c r="F19" s="11">
        <v>10000</v>
      </c>
      <c r="G19" s="11">
        <v>0</v>
      </c>
    </row>
    <row r="20" spans="1:10" x14ac:dyDescent="0.25">
      <c r="A20" s="9">
        <v>8</v>
      </c>
      <c r="B20" s="10" t="s">
        <v>741</v>
      </c>
      <c r="C20" s="9" t="s">
        <v>742</v>
      </c>
      <c r="D20" s="9" t="s">
        <v>24</v>
      </c>
      <c r="E20" s="11">
        <v>0</v>
      </c>
      <c r="F20" s="11">
        <v>60</v>
      </c>
      <c r="G20" s="11">
        <v>-60</v>
      </c>
    </row>
    <row r="21" spans="1:10" x14ac:dyDescent="0.25">
      <c r="A21" s="9">
        <v>9</v>
      </c>
      <c r="B21" s="10" t="s">
        <v>135</v>
      </c>
      <c r="C21" s="9" t="s">
        <v>136</v>
      </c>
      <c r="D21" s="9" t="s">
        <v>24</v>
      </c>
      <c r="E21" s="11">
        <v>992</v>
      </c>
      <c r="F21" s="11">
        <v>990</v>
      </c>
      <c r="G21" s="11">
        <v>2</v>
      </c>
    </row>
    <row r="22" spans="1:10" s="38" customFormat="1" x14ac:dyDescent="0.25">
      <c r="A22" s="35">
        <v>10</v>
      </c>
      <c r="B22" s="36" t="s">
        <v>75</v>
      </c>
      <c r="C22" s="35" t="s">
        <v>76</v>
      </c>
      <c r="D22" s="35" t="s">
        <v>24</v>
      </c>
      <c r="E22" s="37">
        <v>6132.2</v>
      </c>
      <c r="F22" s="37">
        <v>5832.2</v>
      </c>
      <c r="G22" s="37">
        <v>300</v>
      </c>
    </row>
    <row r="23" spans="1:10" x14ac:dyDescent="0.25">
      <c r="A23" s="9">
        <v>11</v>
      </c>
      <c r="B23" s="10" t="s">
        <v>47</v>
      </c>
      <c r="C23" s="9" t="s">
        <v>48</v>
      </c>
      <c r="D23" s="9" t="s">
        <v>26</v>
      </c>
      <c r="E23" s="11">
        <v>1000</v>
      </c>
      <c r="F23" s="11">
        <v>1000</v>
      </c>
      <c r="G23" s="11">
        <v>0</v>
      </c>
    </row>
    <row r="24" spans="1:10" s="16" customFormat="1" x14ac:dyDescent="0.25">
      <c r="A24" s="32">
        <v>12</v>
      </c>
      <c r="B24" s="33" t="s">
        <v>296</v>
      </c>
      <c r="C24" s="32" t="s">
        <v>297</v>
      </c>
      <c r="D24" s="32" t="s">
        <v>26</v>
      </c>
      <c r="E24" s="34">
        <v>8020</v>
      </c>
      <c r="F24" s="34">
        <v>1846.884</v>
      </c>
      <c r="G24" s="34">
        <v>6173.116</v>
      </c>
      <c r="I24" s="16" t="s">
        <v>776</v>
      </c>
    </row>
    <row r="25" spans="1:10" x14ac:dyDescent="0.25">
      <c r="A25" s="9">
        <v>13</v>
      </c>
      <c r="B25" s="10" t="s">
        <v>137</v>
      </c>
      <c r="C25" s="9" t="s">
        <v>138</v>
      </c>
      <c r="D25" s="9" t="s">
        <v>26</v>
      </c>
      <c r="E25" s="11">
        <v>10067</v>
      </c>
      <c r="F25" s="11">
        <v>9846.1708000000017</v>
      </c>
      <c r="G25" s="11">
        <v>220.82919999999831</v>
      </c>
    </row>
    <row r="26" spans="1:10" x14ac:dyDescent="0.25">
      <c r="A26" s="9">
        <v>14</v>
      </c>
      <c r="B26" s="10" t="s">
        <v>49</v>
      </c>
      <c r="C26" s="9" t="s">
        <v>50</v>
      </c>
      <c r="D26" s="9" t="s">
        <v>24</v>
      </c>
      <c r="E26" s="11">
        <v>19694</v>
      </c>
      <c r="F26" s="11">
        <v>19689.663999999997</v>
      </c>
      <c r="G26" s="11">
        <v>4.3360000000029686</v>
      </c>
    </row>
    <row r="27" spans="1:10" x14ac:dyDescent="0.25">
      <c r="A27" s="9">
        <v>15</v>
      </c>
      <c r="B27" s="10" t="s">
        <v>51</v>
      </c>
      <c r="C27" s="9" t="s">
        <v>52</v>
      </c>
      <c r="D27" s="9" t="s">
        <v>24</v>
      </c>
      <c r="E27" s="11">
        <v>21231</v>
      </c>
      <c r="F27" s="11">
        <v>21231</v>
      </c>
      <c r="G27" s="11">
        <v>0</v>
      </c>
    </row>
    <row r="28" spans="1:10" s="16" customFormat="1" x14ac:dyDescent="0.25">
      <c r="A28" s="32">
        <v>16</v>
      </c>
      <c r="B28" s="33" t="s">
        <v>743</v>
      </c>
      <c r="C28" s="32" t="s">
        <v>744</v>
      </c>
      <c r="D28" s="32" t="s">
        <v>24</v>
      </c>
      <c r="E28" s="34">
        <v>7266</v>
      </c>
      <c r="F28" s="34">
        <v>4699.5039999999999</v>
      </c>
      <c r="G28" s="34">
        <v>2566.4960000000001</v>
      </c>
      <c r="I28" s="16" t="s">
        <v>784</v>
      </c>
      <c r="J28" s="40"/>
    </row>
    <row r="29" spans="1:10" x14ac:dyDescent="0.25">
      <c r="A29" s="9">
        <v>17</v>
      </c>
      <c r="B29" s="10" t="s">
        <v>745</v>
      </c>
      <c r="C29" s="9" t="s">
        <v>746</v>
      </c>
      <c r="D29" s="9" t="s">
        <v>24</v>
      </c>
      <c r="E29" s="11">
        <v>2000</v>
      </c>
      <c r="F29" s="11">
        <v>2000</v>
      </c>
      <c r="G29" s="11">
        <v>0</v>
      </c>
    </row>
    <row r="30" spans="1:10" x14ac:dyDescent="0.25">
      <c r="A30" s="9">
        <v>18</v>
      </c>
      <c r="B30" s="10" t="s">
        <v>480</v>
      </c>
      <c r="C30" s="9" t="s">
        <v>481</v>
      </c>
      <c r="D30" s="9" t="s">
        <v>24</v>
      </c>
      <c r="E30" s="11">
        <v>621.5</v>
      </c>
      <c r="F30" s="11">
        <v>621.5</v>
      </c>
      <c r="G30" s="11">
        <v>0</v>
      </c>
    </row>
    <row r="31" spans="1:10" x14ac:dyDescent="0.25">
      <c r="A31" s="9">
        <v>19</v>
      </c>
      <c r="B31" s="10" t="s">
        <v>464</v>
      </c>
      <c r="C31" s="9" t="s">
        <v>465</v>
      </c>
      <c r="D31" s="9" t="s">
        <v>24</v>
      </c>
      <c r="E31" s="11">
        <v>553</v>
      </c>
      <c r="F31" s="11">
        <v>553</v>
      </c>
      <c r="G31" s="11">
        <v>0</v>
      </c>
    </row>
    <row r="32" spans="1:10" x14ac:dyDescent="0.25">
      <c r="A32" s="9">
        <v>20</v>
      </c>
      <c r="B32" s="10" t="s">
        <v>482</v>
      </c>
      <c r="C32" s="9" t="s">
        <v>483</v>
      </c>
      <c r="D32" s="9" t="s">
        <v>24</v>
      </c>
      <c r="E32" s="11">
        <v>7975</v>
      </c>
      <c r="F32" s="11">
        <v>7326.4880000000003</v>
      </c>
      <c r="G32" s="11">
        <v>648.51199999999972</v>
      </c>
    </row>
    <row r="33" spans="1:7" x14ac:dyDescent="0.25">
      <c r="A33" s="9"/>
      <c r="B33" s="10"/>
      <c r="C33" s="9"/>
      <c r="D33" s="9"/>
      <c r="E33" s="11"/>
      <c r="F33" s="11"/>
      <c r="G33" s="11"/>
    </row>
    <row r="34" spans="1:7" x14ac:dyDescent="0.25">
      <c r="A34" s="25"/>
      <c r="B34" s="26"/>
      <c r="C34" s="26"/>
      <c r="D34" s="26"/>
      <c r="E34" s="26"/>
      <c r="F34" s="26"/>
      <c r="G34" s="27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5" t="s">
        <v>16</v>
      </c>
      <c r="F36" s="5"/>
      <c r="G36" s="5"/>
    </row>
    <row r="37" spans="1:7" x14ac:dyDescent="0.25">
      <c r="A37" s="1"/>
      <c r="B37" s="1"/>
      <c r="C37" s="1"/>
      <c r="D37" s="1"/>
      <c r="E37" s="5" t="s">
        <v>17</v>
      </c>
      <c r="F37" s="5"/>
      <c r="G37" s="5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5" t="s">
        <v>18</v>
      </c>
      <c r="F42" s="5"/>
      <c r="G42" s="5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</sheetData>
  <dataValidations count="2">
    <dataValidation type="list" allowBlank="1" showInputMessage="1" showErrorMessage="1" errorTitle="Lỗi" error="Vui lòng chọn dữ liệu trong danh sách._x000d__x000a_(Add-in A-Tools Tác giả: Nguyễn Duy Tuân - http://bluesofts.net)" sqref="D7" xr:uid="{00000000-0002-0000-0000-000000000000}">
      <formula1>OFFSET(MKHGC,1,0,,1)</formula1>
    </dataValidation>
    <dataValidation type="list" allowBlank="1" showInputMessage="1" showErrorMessage="1" errorTitle="Lỗi" error="Vui lòng chọn dữ liệu trong danh sách._x000d__x000a_(Add-in A-Tools Tác giả: Nguyễn Duy Tuân - http://bluesofts.net)" sqref="D6" xr:uid="{00000000-0002-0000-0000-000001000000}">
      <formula1>OFFSET(MKHH,1,0,,1)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2"/>
  <sheetViews>
    <sheetView topLeftCell="A102" workbookViewId="0">
      <selection activeCell="B192" sqref="B192"/>
    </sheetView>
  </sheetViews>
  <sheetFormatPr defaultRowHeight="15" x14ac:dyDescent="0.25"/>
  <cols>
    <col min="1" max="1" width="4.85546875" customWidth="1"/>
    <col min="2" max="2" width="95" customWidth="1"/>
    <col min="3" max="3" width="17.42578125" customWidth="1"/>
    <col min="5" max="5" width="14.42578125" customWidth="1"/>
    <col min="6" max="6" width="14.85546875" customWidth="1"/>
    <col min="7" max="7" width="16.42578125" customWidth="1"/>
  </cols>
  <sheetData>
    <row r="1" spans="1:7" x14ac:dyDescent="0.25">
      <c r="A1" s="5" t="s">
        <v>0</v>
      </c>
      <c r="B1" s="5"/>
      <c r="C1" s="5"/>
      <c r="D1" s="1"/>
      <c r="E1" s="1"/>
      <c r="F1" s="1"/>
      <c r="G1" s="1"/>
    </row>
    <row r="2" spans="1:7" x14ac:dyDescent="0.25">
      <c r="A2" s="5" t="s">
        <v>1</v>
      </c>
      <c r="B2" s="5"/>
      <c r="C2" s="5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x14ac:dyDescent="0.25">
      <c r="A4" s="1"/>
      <c r="B4" s="1"/>
      <c r="C4" s="2" t="s">
        <v>2</v>
      </c>
      <c r="D4" s="2"/>
      <c r="E4" s="2"/>
      <c r="F4" s="2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3" t="s">
        <v>3</v>
      </c>
      <c r="C6" s="4" t="s">
        <v>4</v>
      </c>
      <c r="D6" s="21" t="s">
        <v>5</v>
      </c>
      <c r="E6" s="22"/>
      <c r="F6" s="5"/>
      <c r="G6" s="1"/>
    </row>
    <row r="7" spans="1:7" x14ac:dyDescent="0.25">
      <c r="A7" s="1"/>
      <c r="B7" s="3" t="s">
        <v>6</v>
      </c>
      <c r="C7" s="4" t="s">
        <v>27</v>
      </c>
      <c r="D7" s="23" t="s">
        <v>28</v>
      </c>
      <c r="E7" s="22"/>
      <c r="F7" s="5"/>
      <c r="G7" s="1"/>
    </row>
    <row r="8" spans="1:7" x14ac:dyDescent="0.25">
      <c r="A8" s="1"/>
      <c r="B8" s="3" t="s">
        <v>7</v>
      </c>
      <c r="C8" s="6"/>
      <c r="D8" s="24">
        <v>43466</v>
      </c>
      <c r="E8" s="22"/>
      <c r="F8" s="5"/>
      <c r="G8" s="1"/>
    </row>
    <row r="9" spans="1:7" x14ac:dyDescent="0.25">
      <c r="A9" s="1"/>
      <c r="B9" s="3" t="s">
        <v>8</v>
      </c>
      <c r="C9" s="6"/>
      <c r="D9" s="24">
        <v>44439</v>
      </c>
      <c r="E9" s="22"/>
      <c r="F9" s="5"/>
      <c r="G9" s="1"/>
    </row>
    <row r="10" spans="1:7" ht="17.25" customHeight="1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ht="15.75" x14ac:dyDescent="0.25">
      <c r="A12" s="7" t="s">
        <v>9</v>
      </c>
      <c r="B12" s="20" t="s">
        <v>10</v>
      </c>
      <c r="C12" s="8" t="s">
        <v>11</v>
      </c>
      <c r="D12" s="8" t="s">
        <v>12</v>
      </c>
      <c r="E12" s="12" t="s">
        <v>13</v>
      </c>
      <c r="F12" s="12" t="s">
        <v>14</v>
      </c>
      <c r="G12" s="12" t="s">
        <v>15</v>
      </c>
    </row>
    <row r="13" spans="1:7" x14ac:dyDescent="0.25">
      <c r="A13" s="9">
        <v>1</v>
      </c>
      <c r="B13" s="10" t="s">
        <v>740</v>
      </c>
      <c r="C13" s="9" t="s">
        <v>773</v>
      </c>
      <c r="D13" s="9" t="s">
        <v>20</v>
      </c>
      <c r="E13" s="11">
        <v>5100</v>
      </c>
      <c r="F13" s="11">
        <v>2100</v>
      </c>
      <c r="G13" s="11">
        <f>E13-F13</f>
        <v>3000</v>
      </c>
    </row>
    <row r="14" spans="1:7" s="16" customFormat="1" x14ac:dyDescent="0.25">
      <c r="A14" s="9">
        <v>2</v>
      </c>
      <c r="B14" s="10" t="s">
        <v>693</v>
      </c>
      <c r="C14" s="9" t="s">
        <v>694</v>
      </c>
      <c r="D14" s="9" t="s">
        <v>19</v>
      </c>
      <c r="E14" s="11">
        <v>8180</v>
      </c>
      <c r="F14" s="11">
        <v>8180</v>
      </c>
      <c r="G14" s="11">
        <v>0</v>
      </c>
    </row>
    <row r="15" spans="1:7" x14ac:dyDescent="0.25">
      <c r="A15" s="9">
        <v>3</v>
      </c>
      <c r="B15" s="10" t="s">
        <v>243</v>
      </c>
      <c r="C15" s="9" t="s">
        <v>244</v>
      </c>
      <c r="D15" s="9" t="s">
        <v>19</v>
      </c>
      <c r="E15" s="11">
        <v>7281</v>
      </c>
      <c r="F15" s="11">
        <v>6990</v>
      </c>
      <c r="G15" s="11">
        <v>291</v>
      </c>
    </row>
    <row r="16" spans="1:7" x14ac:dyDescent="0.25">
      <c r="A16" s="9">
        <v>4</v>
      </c>
      <c r="B16" s="10" t="s">
        <v>695</v>
      </c>
      <c r="C16" s="9" t="s">
        <v>696</v>
      </c>
      <c r="D16" s="9" t="s">
        <v>19</v>
      </c>
      <c r="E16" s="11">
        <v>1874</v>
      </c>
      <c r="F16" s="11">
        <v>1224</v>
      </c>
      <c r="G16" s="11">
        <v>650</v>
      </c>
    </row>
    <row r="17" spans="1:8" x14ac:dyDescent="0.25">
      <c r="A17" s="9">
        <v>5</v>
      </c>
      <c r="B17" s="10" t="s">
        <v>484</v>
      </c>
      <c r="C17" s="9" t="s">
        <v>485</v>
      </c>
      <c r="D17" s="9" t="s">
        <v>19</v>
      </c>
      <c r="E17" s="11">
        <v>5932</v>
      </c>
      <c r="F17" s="11">
        <v>5580</v>
      </c>
      <c r="G17" s="11">
        <v>352</v>
      </c>
    </row>
    <row r="18" spans="1:8" s="16" customFormat="1" x14ac:dyDescent="0.25">
      <c r="A18" s="9">
        <v>6</v>
      </c>
      <c r="B18" s="10" t="s">
        <v>486</v>
      </c>
      <c r="C18" s="9" t="s">
        <v>487</v>
      </c>
      <c r="D18" s="9" t="s">
        <v>19</v>
      </c>
      <c r="E18" s="11">
        <v>20160</v>
      </c>
      <c r="F18" s="11">
        <v>20160</v>
      </c>
      <c r="G18" s="11">
        <v>0</v>
      </c>
    </row>
    <row r="19" spans="1:8" s="16" customFormat="1" x14ac:dyDescent="0.25">
      <c r="A19" s="9">
        <v>7</v>
      </c>
      <c r="B19" s="10" t="s">
        <v>625</v>
      </c>
      <c r="C19" s="9" t="s">
        <v>626</v>
      </c>
      <c r="D19" s="9" t="s">
        <v>19</v>
      </c>
      <c r="E19" s="11">
        <v>21970</v>
      </c>
      <c r="F19" s="11">
        <v>0</v>
      </c>
      <c r="G19" s="11">
        <v>21970</v>
      </c>
    </row>
    <row r="20" spans="1:8" s="16" customFormat="1" x14ac:dyDescent="0.25">
      <c r="A20" s="9">
        <v>8</v>
      </c>
      <c r="B20" s="10" t="s">
        <v>627</v>
      </c>
      <c r="C20" s="9" t="s">
        <v>628</v>
      </c>
      <c r="D20" s="9" t="s">
        <v>19</v>
      </c>
      <c r="E20" s="11">
        <v>19280</v>
      </c>
      <c r="F20" s="11">
        <v>19280</v>
      </c>
      <c r="G20" s="11">
        <v>0</v>
      </c>
    </row>
    <row r="21" spans="1:8" x14ac:dyDescent="0.25">
      <c r="A21" s="9">
        <v>9</v>
      </c>
      <c r="B21" s="10" t="s">
        <v>139</v>
      </c>
      <c r="C21" s="9" t="s">
        <v>140</v>
      </c>
      <c r="D21" s="9" t="s">
        <v>19</v>
      </c>
      <c r="E21" s="11">
        <v>10680</v>
      </c>
      <c r="F21" s="11">
        <v>10172</v>
      </c>
      <c r="G21" s="11">
        <v>508</v>
      </c>
    </row>
    <row r="22" spans="1:8" x14ac:dyDescent="0.25">
      <c r="A22" s="9">
        <v>10</v>
      </c>
      <c r="B22" s="10" t="s">
        <v>245</v>
      </c>
      <c r="C22" s="9" t="s">
        <v>246</v>
      </c>
      <c r="D22" s="9" t="s">
        <v>19</v>
      </c>
      <c r="E22" s="11">
        <v>38908</v>
      </c>
      <c r="F22" s="11">
        <v>25559</v>
      </c>
      <c r="G22" s="11">
        <v>13349</v>
      </c>
    </row>
    <row r="23" spans="1:8" x14ac:dyDescent="0.25">
      <c r="A23" s="9">
        <v>11</v>
      </c>
      <c r="B23" s="10" t="s">
        <v>629</v>
      </c>
      <c r="C23" s="9" t="s">
        <v>630</v>
      </c>
      <c r="D23" s="9" t="s">
        <v>19</v>
      </c>
      <c r="E23" s="11">
        <v>21596</v>
      </c>
      <c r="F23" s="11">
        <v>14430</v>
      </c>
      <c r="G23" s="11">
        <v>7166</v>
      </c>
    </row>
    <row r="24" spans="1:8" x14ac:dyDescent="0.25">
      <c r="A24" s="9">
        <v>12</v>
      </c>
      <c r="B24" s="10" t="s">
        <v>488</v>
      </c>
      <c r="C24" s="9" t="s">
        <v>489</v>
      </c>
      <c r="D24" s="9" t="s">
        <v>19</v>
      </c>
      <c r="E24" s="11">
        <v>8080</v>
      </c>
      <c r="F24" s="11">
        <v>5320</v>
      </c>
      <c r="G24" s="11">
        <v>2760</v>
      </c>
    </row>
    <row r="25" spans="1:8" x14ac:dyDescent="0.25">
      <c r="A25" s="9">
        <v>13</v>
      </c>
      <c r="B25" s="10" t="s">
        <v>247</v>
      </c>
      <c r="C25" s="9" t="s">
        <v>248</v>
      </c>
      <c r="D25" s="9" t="s">
        <v>19</v>
      </c>
      <c r="E25" s="11">
        <v>43350</v>
      </c>
      <c r="F25" s="11">
        <v>43350</v>
      </c>
      <c r="G25" s="11">
        <v>0</v>
      </c>
    </row>
    <row r="26" spans="1:8" x14ac:dyDescent="0.25">
      <c r="A26" s="9">
        <v>14</v>
      </c>
      <c r="B26" s="10" t="s">
        <v>490</v>
      </c>
      <c r="C26" s="9" t="s">
        <v>491</v>
      </c>
      <c r="D26" s="9" t="s">
        <v>19</v>
      </c>
      <c r="E26" s="11">
        <v>3975</v>
      </c>
      <c r="F26" s="11">
        <v>3975</v>
      </c>
      <c r="G26" s="11">
        <v>0</v>
      </c>
    </row>
    <row r="27" spans="1:8" x14ac:dyDescent="0.25">
      <c r="A27" s="9">
        <v>15</v>
      </c>
      <c r="B27" s="10" t="s">
        <v>492</v>
      </c>
      <c r="C27" s="9" t="s">
        <v>493</v>
      </c>
      <c r="D27" s="9" t="s">
        <v>19</v>
      </c>
      <c r="E27" s="11">
        <v>12340</v>
      </c>
      <c r="F27" s="11">
        <v>12340</v>
      </c>
      <c r="G27" s="11">
        <v>0</v>
      </c>
    </row>
    <row r="28" spans="1:8" s="16" customFormat="1" x14ac:dyDescent="0.25">
      <c r="A28" s="9">
        <v>16</v>
      </c>
      <c r="B28" s="10" t="s">
        <v>494</v>
      </c>
      <c r="C28" s="9" t="s">
        <v>495</v>
      </c>
      <c r="D28" s="9" t="s">
        <v>19</v>
      </c>
      <c r="E28" s="11">
        <v>2540</v>
      </c>
      <c r="F28" s="11">
        <v>2540</v>
      </c>
      <c r="G28" s="11">
        <v>0</v>
      </c>
    </row>
    <row r="29" spans="1:8" x14ac:dyDescent="0.25">
      <c r="A29" s="9">
        <v>17</v>
      </c>
      <c r="B29" s="10" t="s">
        <v>496</v>
      </c>
      <c r="C29" s="9" t="s">
        <v>497</v>
      </c>
      <c r="D29" s="9" t="s">
        <v>19</v>
      </c>
      <c r="E29" s="11">
        <v>14510</v>
      </c>
      <c r="F29" s="11">
        <v>12810</v>
      </c>
      <c r="G29" s="11">
        <v>1700</v>
      </c>
    </row>
    <row r="30" spans="1:8" s="16" customFormat="1" x14ac:dyDescent="0.25">
      <c r="A30" s="32">
        <v>18</v>
      </c>
      <c r="B30" s="33" t="s">
        <v>631</v>
      </c>
      <c r="C30" s="32" t="s">
        <v>142</v>
      </c>
      <c r="D30" s="32" t="s">
        <v>19</v>
      </c>
      <c r="E30" s="34">
        <v>10000</v>
      </c>
      <c r="F30" s="34">
        <v>5000</v>
      </c>
      <c r="G30" s="34">
        <v>5000</v>
      </c>
      <c r="H30" s="16" t="s">
        <v>779</v>
      </c>
    </row>
    <row r="31" spans="1:8" s="16" customFormat="1" x14ac:dyDescent="0.25">
      <c r="A31" s="9">
        <v>19</v>
      </c>
      <c r="B31" s="10" t="s">
        <v>249</v>
      </c>
      <c r="C31" s="9" t="s">
        <v>250</v>
      </c>
      <c r="D31" s="9" t="s">
        <v>19</v>
      </c>
      <c r="E31" s="11">
        <v>10750</v>
      </c>
      <c r="F31" s="11">
        <v>10450</v>
      </c>
      <c r="G31" s="11">
        <v>300</v>
      </c>
    </row>
    <row r="32" spans="1:8" s="17" customFormat="1" x14ac:dyDescent="0.25">
      <c r="A32" s="9">
        <v>20</v>
      </c>
      <c r="B32" s="10" t="s">
        <v>141</v>
      </c>
      <c r="C32" s="9" t="s">
        <v>142</v>
      </c>
      <c r="D32" s="9" t="s">
        <v>19</v>
      </c>
      <c r="E32" s="11">
        <v>19870</v>
      </c>
      <c r="F32" s="11">
        <v>14850</v>
      </c>
      <c r="G32" s="11">
        <v>5020</v>
      </c>
    </row>
    <row r="33" spans="1:8" s="16" customFormat="1" x14ac:dyDescent="0.25">
      <c r="A33" s="32">
        <v>21</v>
      </c>
      <c r="B33" s="33" t="s">
        <v>632</v>
      </c>
      <c r="C33" s="32" t="s">
        <v>633</v>
      </c>
      <c r="D33" s="32" t="s">
        <v>19</v>
      </c>
      <c r="E33" s="34">
        <v>5200</v>
      </c>
      <c r="F33" s="34">
        <v>4100</v>
      </c>
      <c r="G33" s="34">
        <v>1100</v>
      </c>
      <c r="H33" s="16" t="s">
        <v>780</v>
      </c>
    </row>
    <row r="34" spans="1:8" s="18" customFormat="1" x14ac:dyDescent="0.25">
      <c r="A34" s="9">
        <v>22</v>
      </c>
      <c r="B34" s="10" t="s">
        <v>251</v>
      </c>
      <c r="C34" s="9" t="s">
        <v>252</v>
      </c>
      <c r="D34" s="9" t="s">
        <v>19</v>
      </c>
      <c r="E34" s="11">
        <v>25797</v>
      </c>
      <c r="F34" s="11">
        <v>25797</v>
      </c>
      <c r="G34" s="11">
        <v>0</v>
      </c>
    </row>
    <row r="35" spans="1:8" s="18" customFormat="1" x14ac:dyDescent="0.25">
      <c r="A35" s="9">
        <v>23</v>
      </c>
      <c r="B35" s="10" t="s">
        <v>697</v>
      </c>
      <c r="C35" s="9" t="s">
        <v>698</v>
      </c>
      <c r="D35" s="9" t="s">
        <v>19</v>
      </c>
      <c r="E35" s="11">
        <v>8200</v>
      </c>
      <c r="F35" s="11">
        <v>4100</v>
      </c>
      <c r="G35" s="11">
        <v>4100</v>
      </c>
    </row>
    <row r="36" spans="1:8" x14ac:dyDescent="0.25">
      <c r="A36" s="9">
        <v>24</v>
      </c>
      <c r="B36" s="10" t="s">
        <v>454</v>
      </c>
      <c r="C36" s="9" t="s">
        <v>455</v>
      </c>
      <c r="D36" s="9" t="s">
        <v>19</v>
      </c>
      <c r="E36" s="11">
        <v>11760</v>
      </c>
      <c r="F36" s="11">
        <v>9940</v>
      </c>
      <c r="G36" s="11">
        <v>1820</v>
      </c>
    </row>
    <row r="37" spans="1:8" x14ac:dyDescent="0.25">
      <c r="A37" s="9">
        <v>25</v>
      </c>
      <c r="B37" s="10" t="s">
        <v>699</v>
      </c>
      <c r="C37" s="9" t="s">
        <v>700</v>
      </c>
      <c r="D37" s="9" t="s">
        <v>19</v>
      </c>
      <c r="E37" s="11">
        <v>20530</v>
      </c>
      <c r="F37" s="11">
        <v>20530</v>
      </c>
      <c r="G37" s="11">
        <v>0</v>
      </c>
    </row>
    <row r="38" spans="1:8" x14ac:dyDescent="0.25">
      <c r="A38" s="9">
        <v>26</v>
      </c>
      <c r="B38" s="10" t="s">
        <v>634</v>
      </c>
      <c r="C38" s="9" t="s">
        <v>635</v>
      </c>
      <c r="D38" s="9" t="s">
        <v>19</v>
      </c>
      <c r="E38" s="11">
        <v>5135</v>
      </c>
      <c r="F38" s="11">
        <v>3765</v>
      </c>
      <c r="G38" s="11">
        <v>1370</v>
      </c>
    </row>
    <row r="39" spans="1:8" x14ac:dyDescent="0.25">
      <c r="A39" s="9">
        <v>27</v>
      </c>
      <c r="B39" s="10" t="s">
        <v>701</v>
      </c>
      <c r="C39" s="9" t="s">
        <v>702</v>
      </c>
      <c r="D39" s="9" t="s">
        <v>19</v>
      </c>
      <c r="E39" s="11">
        <v>6000</v>
      </c>
      <c r="F39" s="11">
        <v>6000</v>
      </c>
      <c r="G39" s="11">
        <v>0</v>
      </c>
    </row>
    <row r="40" spans="1:8" x14ac:dyDescent="0.25">
      <c r="A40" s="9">
        <v>28</v>
      </c>
      <c r="B40" s="10" t="s">
        <v>703</v>
      </c>
      <c r="C40" s="9" t="s">
        <v>704</v>
      </c>
      <c r="D40" s="9" t="s">
        <v>19</v>
      </c>
      <c r="E40" s="11">
        <v>1430</v>
      </c>
      <c r="F40" s="11">
        <v>1411</v>
      </c>
      <c r="G40" s="11">
        <v>19</v>
      </c>
    </row>
    <row r="41" spans="1:8" x14ac:dyDescent="0.25">
      <c r="A41" s="9">
        <v>29</v>
      </c>
      <c r="B41" s="10" t="s">
        <v>29</v>
      </c>
      <c r="C41" s="9" t="s">
        <v>30</v>
      </c>
      <c r="D41" s="9" t="s">
        <v>19</v>
      </c>
      <c r="E41" s="11">
        <v>5990</v>
      </c>
      <c r="F41" s="11">
        <v>3995</v>
      </c>
      <c r="G41" s="11">
        <v>1995</v>
      </c>
    </row>
    <row r="42" spans="1:8" x14ac:dyDescent="0.25">
      <c r="A42" s="9">
        <v>30</v>
      </c>
      <c r="B42" s="10" t="s">
        <v>188</v>
      </c>
      <c r="C42" s="9" t="s">
        <v>189</v>
      </c>
      <c r="D42" s="9" t="s">
        <v>19</v>
      </c>
      <c r="E42" s="11">
        <v>2190</v>
      </c>
      <c r="F42" s="11">
        <v>1015</v>
      </c>
      <c r="G42" s="11">
        <v>1175</v>
      </c>
    </row>
    <row r="43" spans="1:8" x14ac:dyDescent="0.25">
      <c r="A43" s="9">
        <v>31</v>
      </c>
      <c r="B43" s="10" t="s">
        <v>77</v>
      </c>
      <c r="C43" s="9" t="s">
        <v>78</v>
      </c>
      <c r="D43" s="9" t="s">
        <v>19</v>
      </c>
      <c r="E43" s="11">
        <v>2910</v>
      </c>
      <c r="F43" s="11">
        <v>2470</v>
      </c>
      <c r="G43" s="11">
        <v>440</v>
      </c>
    </row>
    <row r="44" spans="1:8" s="16" customFormat="1" x14ac:dyDescent="0.25">
      <c r="A44" s="32">
        <v>32</v>
      </c>
      <c r="B44" s="33" t="s">
        <v>636</v>
      </c>
      <c r="C44" s="32" t="s">
        <v>637</v>
      </c>
      <c r="D44" s="32" t="s">
        <v>19</v>
      </c>
      <c r="E44" s="34">
        <v>5327</v>
      </c>
      <c r="F44" s="34">
        <v>4179</v>
      </c>
      <c r="G44" s="34">
        <v>1148</v>
      </c>
      <c r="H44" s="16" t="s">
        <v>783</v>
      </c>
    </row>
    <row r="45" spans="1:8" x14ac:dyDescent="0.25">
      <c r="A45" s="9">
        <v>33</v>
      </c>
      <c r="B45" s="10" t="s">
        <v>705</v>
      </c>
      <c r="C45" s="9" t="s">
        <v>706</v>
      </c>
      <c r="D45" s="9" t="s">
        <v>19</v>
      </c>
      <c r="E45" s="11">
        <v>2590</v>
      </c>
      <c r="F45" s="11">
        <v>2404</v>
      </c>
      <c r="G45" s="11">
        <v>186</v>
      </c>
    </row>
    <row r="46" spans="1:8" s="19" customFormat="1" x14ac:dyDescent="0.25">
      <c r="A46" s="9">
        <v>34</v>
      </c>
      <c r="B46" s="10" t="s">
        <v>53</v>
      </c>
      <c r="C46" s="9" t="s">
        <v>54</v>
      </c>
      <c r="D46" s="9" t="s">
        <v>19</v>
      </c>
      <c r="E46" s="11">
        <v>20188</v>
      </c>
      <c r="F46" s="11">
        <v>15208</v>
      </c>
      <c r="G46" s="11">
        <v>4980</v>
      </c>
    </row>
    <row r="47" spans="1:8" s="16" customFormat="1" x14ac:dyDescent="0.25">
      <c r="A47" s="9">
        <v>35</v>
      </c>
      <c r="B47" s="10" t="s">
        <v>498</v>
      </c>
      <c r="C47" s="9" t="s">
        <v>499</v>
      </c>
      <c r="D47" s="9" t="s">
        <v>19</v>
      </c>
      <c r="E47" s="11">
        <v>2635</v>
      </c>
      <c r="F47" s="11">
        <v>2635</v>
      </c>
      <c r="G47" s="11">
        <v>0</v>
      </c>
    </row>
    <row r="48" spans="1:8" s="16" customFormat="1" x14ac:dyDescent="0.25">
      <c r="A48" s="9">
        <v>36</v>
      </c>
      <c r="B48" s="10" t="s">
        <v>55</v>
      </c>
      <c r="C48" s="9" t="s">
        <v>56</v>
      </c>
      <c r="D48" s="9" t="s">
        <v>19</v>
      </c>
      <c r="E48" s="11">
        <v>43844</v>
      </c>
      <c r="F48" s="11">
        <v>29200</v>
      </c>
      <c r="G48" s="11">
        <v>14644</v>
      </c>
    </row>
    <row r="49" spans="1:8" x14ac:dyDescent="0.25">
      <c r="A49" s="9">
        <v>37</v>
      </c>
      <c r="B49" s="10" t="s">
        <v>143</v>
      </c>
      <c r="C49" s="9" t="s">
        <v>144</v>
      </c>
      <c r="D49" s="9" t="s">
        <v>19</v>
      </c>
      <c r="E49" s="11">
        <v>3985</v>
      </c>
      <c r="F49" s="11">
        <v>2500</v>
      </c>
      <c r="G49" s="11">
        <v>1485</v>
      </c>
    </row>
    <row r="50" spans="1:8" x14ac:dyDescent="0.25">
      <c r="A50" s="9">
        <v>38</v>
      </c>
      <c r="B50" s="10" t="s">
        <v>79</v>
      </c>
      <c r="C50" s="9" t="s">
        <v>80</v>
      </c>
      <c r="D50" s="9" t="s">
        <v>19</v>
      </c>
      <c r="E50" s="11">
        <v>16891</v>
      </c>
      <c r="F50" s="11">
        <v>12484</v>
      </c>
      <c r="G50" s="11">
        <v>4407</v>
      </c>
    </row>
    <row r="51" spans="1:8" x14ac:dyDescent="0.25">
      <c r="A51" s="9">
        <v>39</v>
      </c>
      <c r="B51" s="10" t="s">
        <v>145</v>
      </c>
      <c r="C51" s="9" t="s">
        <v>146</v>
      </c>
      <c r="D51" s="9" t="s">
        <v>19</v>
      </c>
      <c r="E51" s="11">
        <v>2974</v>
      </c>
      <c r="F51" s="11">
        <v>1487</v>
      </c>
      <c r="G51" s="11">
        <v>1487</v>
      </c>
    </row>
    <row r="52" spans="1:8" x14ac:dyDescent="0.25">
      <c r="A52" s="9">
        <v>40</v>
      </c>
      <c r="B52" s="10" t="s">
        <v>31</v>
      </c>
      <c r="C52" s="9" t="s">
        <v>32</v>
      </c>
      <c r="D52" s="9" t="s">
        <v>19</v>
      </c>
      <c r="E52" s="11">
        <v>13012</v>
      </c>
      <c r="F52" s="11">
        <v>12525</v>
      </c>
      <c r="G52" s="11">
        <v>487</v>
      </c>
    </row>
    <row r="53" spans="1:8" x14ac:dyDescent="0.25">
      <c r="A53" s="9">
        <v>41</v>
      </c>
      <c r="B53" s="10" t="s">
        <v>81</v>
      </c>
      <c r="C53" s="9" t="s">
        <v>82</v>
      </c>
      <c r="D53" s="9" t="s">
        <v>19</v>
      </c>
      <c r="E53" s="11">
        <v>8834</v>
      </c>
      <c r="F53" s="11">
        <v>5125</v>
      </c>
      <c r="G53" s="11">
        <v>3709</v>
      </c>
    </row>
    <row r="54" spans="1:8" x14ac:dyDescent="0.25">
      <c r="A54" s="9">
        <v>42</v>
      </c>
      <c r="B54" s="10" t="s">
        <v>57</v>
      </c>
      <c r="C54" s="9" t="s">
        <v>58</v>
      </c>
      <c r="D54" s="9" t="s">
        <v>19</v>
      </c>
      <c r="E54" s="11">
        <v>15300</v>
      </c>
      <c r="F54" s="11">
        <v>10200</v>
      </c>
      <c r="G54" s="11">
        <v>5100</v>
      </c>
    </row>
    <row r="55" spans="1:8" x14ac:dyDescent="0.25">
      <c r="A55" s="9">
        <v>43</v>
      </c>
      <c r="B55" s="10" t="s">
        <v>190</v>
      </c>
      <c r="C55" s="9" t="s">
        <v>191</v>
      </c>
      <c r="D55" s="9" t="s">
        <v>19</v>
      </c>
      <c r="E55" s="11">
        <v>7255</v>
      </c>
      <c r="F55" s="11">
        <v>5050</v>
      </c>
      <c r="G55" s="11">
        <v>2205</v>
      </c>
    </row>
    <row r="56" spans="1:8" x14ac:dyDescent="0.25">
      <c r="A56" s="9">
        <v>44</v>
      </c>
      <c r="B56" s="10" t="s">
        <v>253</v>
      </c>
      <c r="C56" s="9" t="s">
        <v>254</v>
      </c>
      <c r="D56" s="9" t="s">
        <v>19</v>
      </c>
      <c r="E56" s="11">
        <v>41772</v>
      </c>
      <c r="F56" s="11">
        <v>25975</v>
      </c>
      <c r="G56" s="11">
        <v>15797</v>
      </c>
    </row>
    <row r="57" spans="1:8" s="16" customFormat="1" x14ac:dyDescent="0.25">
      <c r="A57" s="32">
        <v>45</v>
      </c>
      <c r="B57" s="33" t="s">
        <v>556</v>
      </c>
      <c r="C57" s="32" t="s">
        <v>557</v>
      </c>
      <c r="D57" s="32" t="s">
        <v>19</v>
      </c>
      <c r="E57" s="34">
        <v>11175</v>
      </c>
      <c r="F57" s="34">
        <v>10675</v>
      </c>
      <c r="G57" s="34">
        <v>500</v>
      </c>
      <c r="H57" s="16" t="s">
        <v>781</v>
      </c>
    </row>
    <row r="58" spans="1:8" x14ac:dyDescent="0.25">
      <c r="A58" s="9">
        <v>46</v>
      </c>
      <c r="B58" s="10" t="s">
        <v>147</v>
      </c>
      <c r="C58" s="9" t="s">
        <v>148</v>
      </c>
      <c r="D58" s="9" t="s">
        <v>19</v>
      </c>
      <c r="E58" s="11">
        <v>14320</v>
      </c>
      <c r="F58" s="11">
        <v>13250</v>
      </c>
      <c r="G58" s="11">
        <v>1070</v>
      </c>
    </row>
    <row r="59" spans="1:8" x14ac:dyDescent="0.25">
      <c r="A59" s="9">
        <v>47</v>
      </c>
      <c r="B59" s="10" t="s">
        <v>59</v>
      </c>
      <c r="C59" s="9" t="s">
        <v>60</v>
      </c>
      <c r="D59" s="9" t="s">
        <v>19</v>
      </c>
      <c r="E59" s="11">
        <v>20130</v>
      </c>
      <c r="F59" s="11">
        <v>20130</v>
      </c>
      <c r="G59" s="11">
        <v>0</v>
      </c>
    </row>
    <row r="60" spans="1:8" x14ac:dyDescent="0.25">
      <c r="A60" s="9">
        <v>48</v>
      </c>
      <c r="B60" s="10" t="s">
        <v>61</v>
      </c>
      <c r="C60" s="9" t="s">
        <v>62</v>
      </c>
      <c r="D60" s="9" t="s">
        <v>19</v>
      </c>
      <c r="E60" s="11">
        <v>21010</v>
      </c>
      <c r="F60" s="11">
        <v>20630</v>
      </c>
      <c r="G60" s="11">
        <v>380</v>
      </c>
    </row>
    <row r="61" spans="1:8" x14ac:dyDescent="0.25">
      <c r="A61" s="9">
        <v>49</v>
      </c>
      <c r="B61" s="10" t="s">
        <v>63</v>
      </c>
      <c r="C61" s="9" t="s">
        <v>64</v>
      </c>
      <c r="D61" s="9" t="s">
        <v>19</v>
      </c>
      <c r="E61" s="11">
        <v>21730</v>
      </c>
      <c r="F61" s="11">
        <v>20990</v>
      </c>
      <c r="G61" s="11">
        <v>740</v>
      </c>
    </row>
    <row r="62" spans="1:8" x14ac:dyDescent="0.25">
      <c r="A62" s="9">
        <v>50</v>
      </c>
      <c r="B62" s="10" t="s">
        <v>65</v>
      </c>
      <c r="C62" s="9" t="s">
        <v>66</v>
      </c>
      <c r="D62" s="9" t="s">
        <v>19</v>
      </c>
      <c r="E62" s="11">
        <v>34060</v>
      </c>
      <c r="F62" s="11">
        <v>33260</v>
      </c>
      <c r="G62" s="11">
        <v>800</v>
      </c>
    </row>
    <row r="63" spans="1:8" x14ac:dyDescent="0.25">
      <c r="A63" s="9">
        <v>51</v>
      </c>
      <c r="B63" s="10" t="s">
        <v>255</v>
      </c>
      <c r="C63" s="9" t="s">
        <v>256</v>
      </c>
      <c r="D63" s="9" t="s">
        <v>19</v>
      </c>
      <c r="E63" s="11">
        <v>12170</v>
      </c>
      <c r="F63" s="11">
        <v>12170</v>
      </c>
      <c r="G63" s="11">
        <v>0</v>
      </c>
    </row>
    <row r="64" spans="1:8" x14ac:dyDescent="0.25">
      <c r="A64" s="9">
        <v>52</v>
      </c>
      <c r="B64" s="10" t="s">
        <v>500</v>
      </c>
      <c r="C64" s="9" t="s">
        <v>501</v>
      </c>
      <c r="D64" s="9" t="s">
        <v>19</v>
      </c>
      <c r="E64" s="11">
        <v>43170</v>
      </c>
      <c r="F64" s="11">
        <v>43170</v>
      </c>
      <c r="G64" s="11">
        <v>0</v>
      </c>
    </row>
    <row r="65" spans="1:8" x14ac:dyDescent="0.25">
      <c r="A65" s="9">
        <v>53</v>
      </c>
      <c r="B65" s="10" t="s">
        <v>149</v>
      </c>
      <c r="C65" s="9" t="s">
        <v>150</v>
      </c>
      <c r="D65" s="9" t="s">
        <v>19</v>
      </c>
      <c r="E65" s="11">
        <v>42330</v>
      </c>
      <c r="F65" s="11">
        <v>42330</v>
      </c>
      <c r="G65" s="11">
        <v>0</v>
      </c>
    </row>
    <row r="66" spans="1:8" x14ac:dyDescent="0.25">
      <c r="A66" s="9">
        <v>54</v>
      </c>
      <c r="B66" s="10" t="s">
        <v>192</v>
      </c>
      <c r="C66" s="9" t="s">
        <v>193</v>
      </c>
      <c r="D66" s="9" t="s">
        <v>19</v>
      </c>
      <c r="E66" s="11">
        <v>21750</v>
      </c>
      <c r="F66" s="11">
        <v>20040</v>
      </c>
      <c r="G66" s="11">
        <v>1710</v>
      </c>
    </row>
    <row r="67" spans="1:8" x14ac:dyDescent="0.25">
      <c r="A67" s="9">
        <v>55</v>
      </c>
      <c r="B67" s="10" t="s">
        <v>257</v>
      </c>
      <c r="C67" s="9" t="s">
        <v>258</v>
      </c>
      <c r="D67" s="9" t="s">
        <v>19</v>
      </c>
      <c r="E67" s="11">
        <v>15325</v>
      </c>
      <c r="F67" s="11">
        <v>15290</v>
      </c>
      <c r="G67" s="11">
        <v>35</v>
      </c>
    </row>
    <row r="68" spans="1:8" x14ac:dyDescent="0.25">
      <c r="A68" s="9">
        <v>56</v>
      </c>
      <c r="B68" s="10" t="s">
        <v>194</v>
      </c>
      <c r="C68" s="9" t="s">
        <v>195</v>
      </c>
      <c r="D68" s="9" t="s">
        <v>19</v>
      </c>
      <c r="E68" s="11">
        <v>35400</v>
      </c>
      <c r="F68" s="11">
        <v>20420</v>
      </c>
      <c r="G68" s="11">
        <v>14980</v>
      </c>
    </row>
    <row r="69" spans="1:8" x14ac:dyDescent="0.25">
      <c r="A69" s="9">
        <v>57</v>
      </c>
      <c r="B69" s="10" t="s">
        <v>67</v>
      </c>
      <c r="C69" s="9" t="s">
        <v>68</v>
      </c>
      <c r="D69" s="9" t="s">
        <v>19</v>
      </c>
      <c r="E69" s="11">
        <v>32250</v>
      </c>
      <c r="F69" s="11">
        <v>32250</v>
      </c>
      <c r="G69" s="11">
        <v>0</v>
      </c>
    </row>
    <row r="70" spans="1:8" x14ac:dyDescent="0.25">
      <c r="A70" s="9">
        <v>58</v>
      </c>
      <c r="B70" s="10" t="s">
        <v>502</v>
      </c>
      <c r="C70" s="9" t="s">
        <v>503</v>
      </c>
      <c r="D70" s="9" t="s">
        <v>25</v>
      </c>
      <c r="E70" s="11">
        <v>8400</v>
      </c>
      <c r="F70" s="11">
        <v>4981</v>
      </c>
      <c r="G70" s="11">
        <v>3419</v>
      </c>
    </row>
    <row r="71" spans="1:8" s="16" customFormat="1" x14ac:dyDescent="0.25">
      <c r="A71" s="32">
        <v>59</v>
      </c>
      <c r="B71" s="33" t="s">
        <v>151</v>
      </c>
      <c r="C71" s="32" t="s">
        <v>152</v>
      </c>
      <c r="D71" s="32" t="s">
        <v>25</v>
      </c>
      <c r="E71" s="34">
        <v>54055</v>
      </c>
      <c r="F71" s="34">
        <v>52054</v>
      </c>
      <c r="G71" s="34">
        <v>2001</v>
      </c>
      <c r="H71" s="16" t="s">
        <v>772</v>
      </c>
    </row>
    <row r="72" spans="1:8" s="16" customFormat="1" x14ac:dyDescent="0.25">
      <c r="A72" s="32">
        <v>60</v>
      </c>
      <c r="B72" s="33" t="s">
        <v>707</v>
      </c>
      <c r="C72" s="32" t="s">
        <v>196</v>
      </c>
      <c r="D72" s="32" t="s">
        <v>25</v>
      </c>
      <c r="E72" s="34">
        <v>19700</v>
      </c>
      <c r="F72" s="34">
        <v>15932</v>
      </c>
      <c r="G72" s="34">
        <v>3768</v>
      </c>
      <c r="H72" s="16" t="s">
        <v>775</v>
      </c>
    </row>
    <row r="73" spans="1:8" x14ac:dyDescent="0.25">
      <c r="A73" s="9">
        <v>61</v>
      </c>
      <c r="B73" s="10" t="s">
        <v>708</v>
      </c>
      <c r="C73" s="9" t="s">
        <v>202</v>
      </c>
      <c r="D73" s="9" t="s">
        <v>25</v>
      </c>
      <c r="E73" s="11">
        <v>19600</v>
      </c>
      <c r="F73" s="11">
        <v>18086</v>
      </c>
      <c r="G73" s="11">
        <v>1514</v>
      </c>
    </row>
    <row r="74" spans="1:8" x14ac:dyDescent="0.25">
      <c r="A74" s="9">
        <v>62</v>
      </c>
      <c r="B74" s="10" t="s">
        <v>709</v>
      </c>
      <c r="C74" s="9" t="s">
        <v>710</v>
      </c>
      <c r="D74" s="9" t="s">
        <v>25</v>
      </c>
      <c r="E74" s="11">
        <v>5984</v>
      </c>
      <c r="F74" s="11">
        <v>4421</v>
      </c>
      <c r="G74" s="11">
        <v>1563</v>
      </c>
    </row>
    <row r="75" spans="1:8" x14ac:dyDescent="0.25">
      <c r="A75" s="9">
        <v>63</v>
      </c>
      <c r="B75" s="10" t="s">
        <v>153</v>
      </c>
      <c r="C75" s="9" t="s">
        <v>154</v>
      </c>
      <c r="D75" s="9" t="s">
        <v>25</v>
      </c>
      <c r="E75" s="11">
        <v>11050</v>
      </c>
      <c r="F75" s="11">
        <v>11050</v>
      </c>
      <c r="G75" s="11">
        <v>0</v>
      </c>
    </row>
    <row r="76" spans="1:8" x14ac:dyDescent="0.25">
      <c r="A76" s="9">
        <v>64</v>
      </c>
      <c r="B76" s="10" t="s">
        <v>198</v>
      </c>
      <c r="C76" s="9" t="s">
        <v>199</v>
      </c>
      <c r="D76" s="9" t="s">
        <v>25</v>
      </c>
      <c r="E76" s="11">
        <v>2520</v>
      </c>
      <c r="F76" s="11">
        <v>2489</v>
      </c>
      <c r="G76" s="11">
        <v>31</v>
      </c>
    </row>
    <row r="77" spans="1:8" x14ac:dyDescent="0.25">
      <c r="A77" s="9">
        <v>65</v>
      </c>
      <c r="B77" s="10" t="s">
        <v>200</v>
      </c>
      <c r="C77" s="9" t="s">
        <v>201</v>
      </c>
      <c r="D77" s="9" t="s">
        <v>25</v>
      </c>
      <c r="E77" s="11">
        <v>11850</v>
      </c>
      <c r="F77" s="11">
        <v>11771</v>
      </c>
      <c r="G77" s="11">
        <v>79</v>
      </c>
    </row>
    <row r="78" spans="1:8" x14ac:dyDescent="0.25">
      <c r="A78" s="9">
        <v>66</v>
      </c>
      <c r="B78" s="10" t="s">
        <v>200</v>
      </c>
      <c r="C78" s="9" t="s">
        <v>259</v>
      </c>
      <c r="D78" s="9" t="s">
        <v>25</v>
      </c>
      <c r="E78" s="11">
        <v>9100</v>
      </c>
      <c r="F78" s="11">
        <v>9046</v>
      </c>
      <c r="G78" s="11">
        <v>54</v>
      </c>
    </row>
    <row r="79" spans="1:8" x14ac:dyDescent="0.25">
      <c r="A79" s="9">
        <v>67</v>
      </c>
      <c r="B79" s="10" t="s">
        <v>83</v>
      </c>
      <c r="C79" s="9" t="s">
        <v>84</v>
      </c>
      <c r="D79" s="9" t="s">
        <v>25</v>
      </c>
      <c r="E79" s="11">
        <v>21860</v>
      </c>
      <c r="F79" s="11">
        <v>21818</v>
      </c>
      <c r="G79" s="11">
        <v>42</v>
      </c>
    </row>
    <row r="80" spans="1:8" x14ac:dyDescent="0.25">
      <c r="A80" s="9">
        <v>68</v>
      </c>
      <c r="B80" s="10" t="s">
        <v>85</v>
      </c>
      <c r="C80" s="9" t="s">
        <v>86</v>
      </c>
      <c r="D80" s="9" t="s">
        <v>25</v>
      </c>
      <c r="E80" s="11">
        <v>26600</v>
      </c>
      <c r="F80" s="11">
        <v>26600</v>
      </c>
      <c r="G80" s="11">
        <v>0</v>
      </c>
    </row>
    <row r="81" spans="1:8" x14ac:dyDescent="0.25">
      <c r="A81" s="9">
        <v>69</v>
      </c>
      <c r="B81" s="10" t="s">
        <v>711</v>
      </c>
      <c r="C81" s="9" t="s">
        <v>33</v>
      </c>
      <c r="D81" s="9" t="s">
        <v>25</v>
      </c>
      <c r="E81" s="11">
        <v>13752</v>
      </c>
      <c r="F81" s="11">
        <v>10552</v>
      </c>
      <c r="G81" s="11">
        <v>3200</v>
      </c>
    </row>
    <row r="82" spans="1:8" s="16" customFormat="1" x14ac:dyDescent="0.25">
      <c r="A82" s="32">
        <v>70</v>
      </c>
      <c r="B82" s="33" t="s">
        <v>712</v>
      </c>
      <c r="C82" s="32" t="s">
        <v>197</v>
      </c>
      <c r="D82" s="32" t="s">
        <v>25</v>
      </c>
      <c r="E82" s="34">
        <v>4925</v>
      </c>
      <c r="F82" s="34">
        <v>4846</v>
      </c>
      <c r="G82" s="34">
        <v>79</v>
      </c>
      <c r="H82" s="16" t="s">
        <v>770</v>
      </c>
    </row>
    <row r="83" spans="1:8" s="17" customFormat="1" x14ac:dyDescent="0.25">
      <c r="A83" s="9">
        <v>71</v>
      </c>
      <c r="B83" s="10" t="s">
        <v>638</v>
      </c>
      <c r="C83" s="9" t="s">
        <v>639</v>
      </c>
      <c r="D83" s="9" t="s">
        <v>25</v>
      </c>
      <c r="E83" s="11">
        <v>1050</v>
      </c>
      <c r="F83" s="11">
        <v>888</v>
      </c>
      <c r="G83" s="11">
        <v>162</v>
      </c>
    </row>
    <row r="84" spans="1:8" x14ac:dyDescent="0.25">
      <c r="A84" s="9">
        <v>72</v>
      </c>
      <c r="B84" s="10" t="s">
        <v>87</v>
      </c>
      <c r="C84" s="9" t="s">
        <v>88</v>
      </c>
      <c r="D84" s="9" t="s">
        <v>25</v>
      </c>
      <c r="E84" s="11">
        <v>27350</v>
      </c>
      <c r="F84" s="11">
        <v>27099</v>
      </c>
      <c r="G84" s="11">
        <v>251</v>
      </c>
    </row>
    <row r="85" spans="1:8" x14ac:dyDescent="0.25">
      <c r="A85" s="9">
        <v>73</v>
      </c>
      <c r="B85" s="10" t="s">
        <v>155</v>
      </c>
      <c r="C85" s="9" t="s">
        <v>156</v>
      </c>
      <c r="D85" s="9" t="s">
        <v>19</v>
      </c>
      <c r="E85" s="11">
        <v>37621</v>
      </c>
      <c r="F85" s="11">
        <v>37004</v>
      </c>
      <c r="G85" s="11">
        <v>617</v>
      </c>
    </row>
    <row r="86" spans="1:8" x14ac:dyDescent="0.25">
      <c r="A86" s="9">
        <v>74</v>
      </c>
      <c r="B86" s="10" t="s">
        <v>713</v>
      </c>
      <c r="C86" s="9" t="s">
        <v>203</v>
      </c>
      <c r="D86" s="9" t="s">
        <v>19</v>
      </c>
      <c r="E86" s="11">
        <v>46080</v>
      </c>
      <c r="F86" s="11">
        <v>38259</v>
      </c>
      <c r="G86" s="11">
        <v>7821</v>
      </c>
    </row>
    <row r="87" spans="1:8" x14ac:dyDescent="0.25">
      <c r="A87" s="9">
        <v>75</v>
      </c>
      <c r="B87" s="10" t="s">
        <v>714</v>
      </c>
      <c r="C87" s="9" t="s">
        <v>715</v>
      </c>
      <c r="D87" s="9" t="s">
        <v>19</v>
      </c>
      <c r="E87" s="11">
        <v>3000</v>
      </c>
      <c r="F87" s="11">
        <v>0</v>
      </c>
      <c r="G87" s="11">
        <v>3000</v>
      </c>
    </row>
    <row r="88" spans="1:8" s="16" customFormat="1" x14ac:dyDescent="0.25">
      <c r="A88" s="9">
        <v>76</v>
      </c>
      <c r="B88" s="10" t="s">
        <v>260</v>
      </c>
      <c r="C88" s="9" t="s">
        <v>261</v>
      </c>
      <c r="D88" s="9" t="s">
        <v>19</v>
      </c>
      <c r="E88" s="11">
        <v>1245</v>
      </c>
      <c r="F88" s="11">
        <v>670</v>
      </c>
      <c r="G88" s="11">
        <v>575</v>
      </c>
    </row>
    <row r="89" spans="1:8" x14ac:dyDescent="0.25">
      <c r="A89" s="9">
        <v>77</v>
      </c>
      <c r="B89" s="10" t="s">
        <v>640</v>
      </c>
      <c r="C89" s="9" t="s">
        <v>89</v>
      </c>
      <c r="D89" s="9" t="s">
        <v>19</v>
      </c>
      <c r="E89" s="11">
        <v>8715</v>
      </c>
      <c r="F89" s="11">
        <v>6360</v>
      </c>
      <c r="G89" s="11">
        <v>2355</v>
      </c>
    </row>
    <row r="90" spans="1:8" s="17" customFormat="1" x14ac:dyDescent="0.25">
      <c r="A90" s="9">
        <v>78</v>
      </c>
      <c r="B90" s="10" t="s">
        <v>504</v>
      </c>
      <c r="C90" s="9" t="s">
        <v>505</v>
      </c>
      <c r="D90" s="9" t="s">
        <v>20</v>
      </c>
      <c r="E90" s="11">
        <v>7055</v>
      </c>
      <c r="F90" s="11">
        <v>5800</v>
      </c>
      <c r="G90" s="11">
        <v>1255</v>
      </c>
    </row>
    <row r="91" spans="1:8" x14ac:dyDescent="0.25">
      <c r="A91" s="9">
        <v>79</v>
      </c>
      <c r="B91" s="10" t="s">
        <v>506</v>
      </c>
      <c r="C91" s="9" t="s">
        <v>507</v>
      </c>
      <c r="D91" s="9" t="s">
        <v>19</v>
      </c>
      <c r="E91" s="11">
        <v>5750</v>
      </c>
      <c r="F91" s="11">
        <v>5750</v>
      </c>
      <c r="G91" s="11">
        <v>0</v>
      </c>
    </row>
    <row r="92" spans="1:8" x14ac:dyDescent="0.25">
      <c r="A92" s="9">
        <v>80</v>
      </c>
      <c r="B92" s="10" t="s">
        <v>262</v>
      </c>
      <c r="C92" s="9" t="s">
        <v>263</v>
      </c>
      <c r="D92" s="9" t="s">
        <v>19</v>
      </c>
      <c r="E92" s="11">
        <v>8075</v>
      </c>
      <c r="F92" s="11">
        <v>5300</v>
      </c>
      <c r="G92" s="11">
        <v>2775</v>
      </c>
    </row>
    <row r="93" spans="1:8" x14ac:dyDescent="0.25">
      <c r="A93" s="9">
        <v>81</v>
      </c>
      <c r="B93" s="10" t="s">
        <v>264</v>
      </c>
      <c r="C93" s="9" t="s">
        <v>265</v>
      </c>
      <c r="D93" s="9" t="s">
        <v>19</v>
      </c>
      <c r="E93" s="11">
        <v>1255</v>
      </c>
      <c r="F93" s="11">
        <v>933</v>
      </c>
      <c r="G93" s="11">
        <v>322</v>
      </c>
    </row>
    <row r="94" spans="1:8" s="16" customFormat="1" x14ac:dyDescent="0.25">
      <c r="A94" s="32">
        <v>82</v>
      </c>
      <c r="B94" s="33" t="s">
        <v>641</v>
      </c>
      <c r="C94" s="32" t="s">
        <v>642</v>
      </c>
      <c r="D94" s="32" t="s">
        <v>19</v>
      </c>
      <c r="E94" s="34">
        <v>6523</v>
      </c>
      <c r="F94" s="34">
        <v>3083</v>
      </c>
      <c r="G94" s="34">
        <v>3440</v>
      </c>
      <c r="H94" s="16" t="s">
        <v>782</v>
      </c>
    </row>
    <row r="95" spans="1:8" x14ac:dyDescent="0.25">
      <c r="A95" s="9">
        <v>83</v>
      </c>
      <c r="B95" s="10" t="s">
        <v>716</v>
      </c>
      <c r="C95" s="9" t="s">
        <v>717</v>
      </c>
      <c r="D95" s="9" t="s">
        <v>24</v>
      </c>
      <c r="E95" s="11">
        <v>20</v>
      </c>
      <c r="F95" s="11">
        <v>4.5</v>
      </c>
      <c r="G95" s="11">
        <v>15.5</v>
      </c>
    </row>
    <row r="96" spans="1:8" x14ac:dyDescent="0.25">
      <c r="A96" s="9">
        <v>84</v>
      </c>
      <c r="B96" s="10" t="s">
        <v>508</v>
      </c>
      <c r="C96" s="9" t="s">
        <v>509</v>
      </c>
      <c r="D96" s="9" t="s">
        <v>159</v>
      </c>
      <c r="E96" s="11">
        <v>1795</v>
      </c>
      <c r="F96" s="11">
        <v>1795</v>
      </c>
      <c r="G96" s="11">
        <v>0</v>
      </c>
    </row>
    <row r="97" spans="1:7" x14ac:dyDescent="0.25">
      <c r="A97" s="9">
        <v>85</v>
      </c>
      <c r="B97" s="10" t="s">
        <v>510</v>
      </c>
      <c r="C97" s="9" t="s">
        <v>511</v>
      </c>
      <c r="D97" s="9" t="s">
        <v>159</v>
      </c>
      <c r="E97" s="11">
        <v>3590</v>
      </c>
      <c r="F97" s="11">
        <v>3590</v>
      </c>
      <c r="G97" s="11">
        <v>0</v>
      </c>
    </row>
    <row r="98" spans="1:7" x14ac:dyDescent="0.25">
      <c r="A98" s="9">
        <v>86</v>
      </c>
      <c r="B98" s="10" t="s">
        <v>157</v>
      </c>
      <c r="C98" s="9" t="s">
        <v>158</v>
      </c>
      <c r="D98" s="9" t="s">
        <v>159</v>
      </c>
      <c r="E98" s="11">
        <v>5026.3999999999996</v>
      </c>
      <c r="F98" s="11">
        <v>2951</v>
      </c>
      <c r="G98" s="11">
        <v>2075.3999999999996</v>
      </c>
    </row>
    <row r="99" spans="1:7" x14ac:dyDescent="0.25">
      <c r="A99" s="9">
        <v>87</v>
      </c>
      <c r="B99" s="10" t="s">
        <v>160</v>
      </c>
      <c r="C99" s="9" t="s">
        <v>161</v>
      </c>
      <c r="D99" s="9" t="s">
        <v>159</v>
      </c>
      <c r="E99" s="11">
        <v>5018</v>
      </c>
      <c r="F99" s="11">
        <v>3290.2999999999997</v>
      </c>
      <c r="G99" s="11">
        <v>1727.7000000000003</v>
      </c>
    </row>
    <row r="100" spans="1:7" x14ac:dyDescent="0.25">
      <c r="A100" s="9">
        <v>88</v>
      </c>
      <c r="B100" s="10" t="s">
        <v>512</v>
      </c>
      <c r="C100" s="9" t="s">
        <v>513</v>
      </c>
      <c r="D100" s="9" t="s">
        <v>19</v>
      </c>
      <c r="E100" s="11">
        <v>2000</v>
      </c>
      <c r="F100" s="11">
        <v>2000</v>
      </c>
      <c r="G100" s="11">
        <v>0</v>
      </c>
    </row>
    <row r="101" spans="1:7" x14ac:dyDescent="0.25">
      <c r="A101" s="9">
        <v>89</v>
      </c>
      <c r="B101" s="10" t="s">
        <v>162</v>
      </c>
      <c r="C101" s="9" t="s">
        <v>163</v>
      </c>
      <c r="D101" s="9" t="s">
        <v>19</v>
      </c>
      <c r="E101" s="11">
        <v>11050</v>
      </c>
      <c r="F101" s="11">
        <v>11050</v>
      </c>
      <c r="G101" s="11">
        <v>0</v>
      </c>
    </row>
    <row r="102" spans="1:7" x14ac:dyDescent="0.25">
      <c r="A102" s="9">
        <v>90</v>
      </c>
      <c r="B102" s="10" t="s">
        <v>206</v>
      </c>
      <c r="C102" s="9" t="s">
        <v>207</v>
      </c>
      <c r="D102" s="9" t="s">
        <v>19</v>
      </c>
      <c r="E102" s="11">
        <v>3980</v>
      </c>
      <c r="F102" s="11">
        <v>3980</v>
      </c>
      <c r="G102" s="11">
        <v>0</v>
      </c>
    </row>
    <row r="103" spans="1:7" x14ac:dyDescent="0.25">
      <c r="A103" s="9">
        <v>91</v>
      </c>
      <c r="B103" s="10" t="s">
        <v>266</v>
      </c>
      <c r="C103" s="9" t="s">
        <v>267</v>
      </c>
      <c r="D103" s="9" t="s">
        <v>19</v>
      </c>
      <c r="E103" s="11">
        <v>17850</v>
      </c>
      <c r="F103" s="11">
        <v>17782</v>
      </c>
      <c r="G103" s="11">
        <v>68</v>
      </c>
    </row>
    <row r="104" spans="1:7" x14ac:dyDescent="0.25">
      <c r="A104" s="9">
        <v>92</v>
      </c>
      <c r="B104" s="10" t="s">
        <v>718</v>
      </c>
      <c r="C104" s="9" t="s">
        <v>34</v>
      </c>
      <c r="D104" s="9" t="s">
        <v>19</v>
      </c>
      <c r="E104" s="11">
        <v>6655</v>
      </c>
      <c r="F104" s="11">
        <v>6565</v>
      </c>
      <c r="G104" s="11">
        <v>90</v>
      </c>
    </row>
    <row r="105" spans="1:7" x14ac:dyDescent="0.25">
      <c r="A105" s="9">
        <v>93</v>
      </c>
      <c r="B105" s="10" t="s">
        <v>643</v>
      </c>
      <c r="C105" s="9" t="s">
        <v>644</v>
      </c>
      <c r="D105" s="9" t="s">
        <v>19</v>
      </c>
      <c r="E105" s="11">
        <v>1050</v>
      </c>
      <c r="F105" s="11">
        <v>888</v>
      </c>
      <c r="G105" s="11">
        <v>162</v>
      </c>
    </row>
    <row r="106" spans="1:7" x14ac:dyDescent="0.25">
      <c r="A106" s="9">
        <v>94</v>
      </c>
      <c r="B106" s="10" t="s">
        <v>90</v>
      </c>
      <c r="C106" s="9" t="s">
        <v>91</v>
      </c>
      <c r="D106" s="9" t="s">
        <v>19</v>
      </c>
      <c r="E106" s="11">
        <f>47450+1000</f>
        <v>48450</v>
      </c>
      <c r="F106" s="11">
        <v>48209</v>
      </c>
      <c r="G106" s="11">
        <f>E106-F106</f>
        <v>241</v>
      </c>
    </row>
    <row r="107" spans="1:7" x14ac:dyDescent="0.25">
      <c r="A107" s="9">
        <v>95</v>
      </c>
      <c r="B107" s="10" t="s">
        <v>514</v>
      </c>
      <c r="C107" s="9" t="s">
        <v>515</v>
      </c>
      <c r="D107" s="9" t="s">
        <v>19</v>
      </c>
      <c r="E107" s="11">
        <v>8400</v>
      </c>
      <c r="F107" s="11">
        <v>4981</v>
      </c>
      <c r="G107" s="11">
        <v>3419</v>
      </c>
    </row>
    <row r="108" spans="1:7" x14ac:dyDescent="0.25">
      <c r="A108" s="9">
        <v>96</v>
      </c>
      <c r="B108" s="10" t="s">
        <v>164</v>
      </c>
      <c r="C108" s="9" t="s">
        <v>165</v>
      </c>
      <c r="D108" s="9" t="s">
        <v>19</v>
      </c>
      <c r="E108" s="11">
        <v>52025</v>
      </c>
      <c r="F108" s="11">
        <v>48328</v>
      </c>
      <c r="G108" s="11">
        <v>3697</v>
      </c>
    </row>
    <row r="109" spans="1:7" x14ac:dyDescent="0.25">
      <c r="A109" s="9">
        <v>97</v>
      </c>
      <c r="B109" s="10" t="s">
        <v>719</v>
      </c>
      <c r="C109" s="9" t="s">
        <v>208</v>
      </c>
      <c r="D109" s="9" t="s">
        <v>19</v>
      </c>
      <c r="E109" s="11">
        <v>38100</v>
      </c>
      <c r="F109" s="11">
        <v>32838</v>
      </c>
      <c r="G109" s="11">
        <v>5262</v>
      </c>
    </row>
    <row r="110" spans="1:7" x14ac:dyDescent="0.25">
      <c r="A110" s="9">
        <v>98</v>
      </c>
      <c r="B110" s="10" t="s">
        <v>720</v>
      </c>
      <c r="C110" s="9" t="s">
        <v>721</v>
      </c>
      <c r="D110" s="9" t="s">
        <v>19</v>
      </c>
      <c r="E110" s="11">
        <v>7000</v>
      </c>
      <c r="F110" s="11">
        <v>5437</v>
      </c>
      <c r="G110" s="11">
        <v>1563</v>
      </c>
    </row>
    <row r="111" spans="1:7" x14ac:dyDescent="0.25">
      <c r="A111" s="9">
        <v>99</v>
      </c>
      <c r="B111" s="10" t="s">
        <v>268</v>
      </c>
      <c r="C111" s="9" t="s">
        <v>269</v>
      </c>
      <c r="D111" s="9" t="s">
        <v>19</v>
      </c>
      <c r="E111" s="11">
        <v>5100</v>
      </c>
      <c r="F111" s="11">
        <v>1950</v>
      </c>
      <c r="G111" s="11">
        <v>3150</v>
      </c>
    </row>
    <row r="112" spans="1:7" x14ac:dyDescent="0.25">
      <c r="A112" s="9">
        <v>100</v>
      </c>
      <c r="B112" s="10" t="s">
        <v>92</v>
      </c>
      <c r="C112" s="9" t="s">
        <v>93</v>
      </c>
      <c r="D112" s="9" t="s">
        <v>19</v>
      </c>
      <c r="E112" s="11">
        <v>20380</v>
      </c>
      <c r="F112" s="11">
        <v>20380</v>
      </c>
      <c r="G112" s="11">
        <v>0</v>
      </c>
    </row>
    <row r="113" spans="1:7" x14ac:dyDescent="0.25">
      <c r="A113" s="9">
        <v>101</v>
      </c>
      <c r="B113" s="10" t="s">
        <v>209</v>
      </c>
      <c r="C113" s="9" t="s">
        <v>210</v>
      </c>
      <c r="D113" s="9" t="s">
        <v>19</v>
      </c>
      <c r="E113" s="11">
        <v>4660</v>
      </c>
      <c r="F113" s="11">
        <v>4644</v>
      </c>
      <c r="G113" s="11">
        <v>16</v>
      </c>
    </row>
    <row r="114" spans="1:7" x14ac:dyDescent="0.25">
      <c r="A114" s="9">
        <v>102</v>
      </c>
      <c r="B114" s="10" t="s">
        <v>211</v>
      </c>
      <c r="C114" s="9" t="s">
        <v>212</v>
      </c>
      <c r="D114" s="9" t="s">
        <v>19</v>
      </c>
      <c r="E114" s="11">
        <v>1100</v>
      </c>
      <c r="F114" s="11">
        <v>1015</v>
      </c>
      <c r="G114" s="11">
        <v>85</v>
      </c>
    </row>
    <row r="115" spans="1:7" x14ac:dyDescent="0.25">
      <c r="A115" s="9">
        <v>103</v>
      </c>
      <c r="B115" s="10" t="s">
        <v>558</v>
      </c>
      <c r="C115" s="9" t="s">
        <v>559</v>
      </c>
      <c r="D115" s="9" t="s">
        <v>20</v>
      </c>
      <c r="E115" s="11">
        <v>9420</v>
      </c>
      <c r="F115" s="11">
        <v>5210</v>
      </c>
      <c r="G115" s="11">
        <v>4210</v>
      </c>
    </row>
    <row r="116" spans="1:7" x14ac:dyDescent="0.25">
      <c r="A116" s="9">
        <v>104</v>
      </c>
      <c r="B116" s="10" t="s">
        <v>560</v>
      </c>
      <c r="C116" s="9" t="s">
        <v>561</v>
      </c>
      <c r="D116" s="9" t="s">
        <v>20</v>
      </c>
      <c r="E116" s="11">
        <v>7975</v>
      </c>
      <c r="F116" s="11">
        <v>5200</v>
      </c>
      <c r="G116" s="11">
        <v>2775</v>
      </c>
    </row>
    <row r="117" spans="1:7" x14ac:dyDescent="0.25">
      <c r="A117" s="9">
        <v>105</v>
      </c>
      <c r="B117" s="10" t="s">
        <v>645</v>
      </c>
      <c r="C117" s="9" t="s">
        <v>646</v>
      </c>
      <c r="D117" s="9" t="s">
        <v>20</v>
      </c>
      <c r="E117" s="11">
        <v>11053</v>
      </c>
      <c r="F117" s="11">
        <v>5674</v>
      </c>
      <c r="G117" s="11">
        <v>5379</v>
      </c>
    </row>
    <row r="118" spans="1:7" s="19" customFormat="1" x14ac:dyDescent="0.25">
      <c r="A118" s="9">
        <v>106</v>
      </c>
      <c r="B118" s="10" t="s">
        <v>270</v>
      </c>
      <c r="C118" s="9" t="s">
        <v>271</v>
      </c>
      <c r="D118" s="9" t="s">
        <v>20</v>
      </c>
      <c r="E118" s="11">
        <v>6415</v>
      </c>
      <c r="F118" s="11">
        <v>3483</v>
      </c>
      <c r="G118" s="11">
        <v>2932</v>
      </c>
    </row>
    <row r="119" spans="1:7" s="16" customFormat="1" x14ac:dyDescent="0.25">
      <c r="A119" s="9">
        <v>107</v>
      </c>
      <c r="B119" s="10" t="s">
        <v>213</v>
      </c>
      <c r="C119" s="9" t="s">
        <v>214</v>
      </c>
      <c r="D119" s="9" t="s">
        <v>20</v>
      </c>
      <c r="E119" s="11">
        <v>9410</v>
      </c>
      <c r="F119" s="11">
        <v>5330</v>
      </c>
      <c r="G119" s="11">
        <v>4080</v>
      </c>
    </row>
    <row r="120" spans="1:7" x14ac:dyDescent="0.25">
      <c r="A120" s="9">
        <v>108</v>
      </c>
      <c r="B120" s="10" t="s">
        <v>516</v>
      </c>
      <c r="C120" s="9" t="s">
        <v>517</v>
      </c>
      <c r="D120" s="9" t="s">
        <v>20</v>
      </c>
      <c r="E120" s="11">
        <v>12190</v>
      </c>
      <c r="F120" s="11">
        <v>5990</v>
      </c>
      <c r="G120" s="11">
        <v>6200</v>
      </c>
    </row>
    <row r="121" spans="1:7" x14ac:dyDescent="0.25">
      <c r="A121" s="9">
        <v>109</v>
      </c>
      <c r="B121" s="10" t="s">
        <v>272</v>
      </c>
      <c r="C121" s="9" t="s">
        <v>273</v>
      </c>
      <c r="D121" s="9" t="s">
        <v>20</v>
      </c>
      <c r="E121" s="11">
        <v>7833</v>
      </c>
      <c r="F121" s="11">
        <v>5224</v>
      </c>
      <c r="G121" s="11">
        <v>2609</v>
      </c>
    </row>
    <row r="122" spans="1:7" x14ac:dyDescent="0.25">
      <c r="A122" s="9">
        <v>110</v>
      </c>
      <c r="B122" s="10" t="s">
        <v>274</v>
      </c>
      <c r="C122" s="9" t="s">
        <v>275</v>
      </c>
      <c r="D122" s="9" t="s">
        <v>20</v>
      </c>
      <c r="E122" s="11">
        <v>6554</v>
      </c>
      <c r="F122" s="11">
        <v>3950</v>
      </c>
      <c r="G122" s="11">
        <v>2604</v>
      </c>
    </row>
    <row r="123" spans="1:7" x14ac:dyDescent="0.25">
      <c r="A123" s="9">
        <v>111</v>
      </c>
      <c r="B123" s="10" t="s">
        <v>35</v>
      </c>
      <c r="C123" s="9" t="s">
        <v>36</v>
      </c>
      <c r="D123" s="9" t="s">
        <v>20</v>
      </c>
      <c r="E123" s="11">
        <v>8747</v>
      </c>
      <c r="F123" s="11">
        <v>5000</v>
      </c>
      <c r="G123" s="11">
        <v>3747</v>
      </c>
    </row>
    <row r="124" spans="1:7" x14ac:dyDescent="0.25">
      <c r="A124" s="9">
        <v>112</v>
      </c>
      <c r="B124" s="10" t="s">
        <v>37</v>
      </c>
      <c r="C124" s="9" t="s">
        <v>38</v>
      </c>
      <c r="D124" s="9" t="s">
        <v>20</v>
      </c>
      <c r="E124" s="11">
        <v>4970</v>
      </c>
      <c r="F124" s="11">
        <v>1294</v>
      </c>
      <c r="G124" s="11">
        <v>3676</v>
      </c>
    </row>
    <row r="125" spans="1:7" x14ac:dyDescent="0.25">
      <c r="A125" s="9">
        <v>113</v>
      </c>
      <c r="B125" s="10" t="s">
        <v>94</v>
      </c>
      <c r="C125" s="9" t="s">
        <v>95</v>
      </c>
      <c r="D125" s="9" t="s">
        <v>20</v>
      </c>
      <c r="E125" s="11">
        <v>6069</v>
      </c>
      <c r="F125" s="11">
        <v>4600</v>
      </c>
      <c r="G125" s="11">
        <v>1469</v>
      </c>
    </row>
    <row r="126" spans="1:7" x14ac:dyDescent="0.25">
      <c r="A126" s="9">
        <v>114</v>
      </c>
      <c r="B126" s="10" t="s">
        <v>562</v>
      </c>
      <c r="C126" s="9" t="s">
        <v>563</v>
      </c>
      <c r="D126" s="9" t="s">
        <v>21</v>
      </c>
      <c r="E126" s="11">
        <v>10690</v>
      </c>
      <c r="F126" s="11">
        <v>5670</v>
      </c>
      <c r="G126" s="11">
        <v>5020</v>
      </c>
    </row>
    <row r="127" spans="1:7" x14ac:dyDescent="0.25">
      <c r="A127" s="9">
        <v>115</v>
      </c>
      <c r="B127" s="10" t="s">
        <v>96</v>
      </c>
      <c r="C127" s="9" t="s">
        <v>97</v>
      </c>
      <c r="D127" s="9" t="s">
        <v>21</v>
      </c>
      <c r="E127" s="11">
        <v>17136</v>
      </c>
      <c r="F127" s="11">
        <v>17136</v>
      </c>
      <c r="G127" s="11">
        <v>0</v>
      </c>
    </row>
    <row r="128" spans="1:7" x14ac:dyDescent="0.25">
      <c r="A128" s="9">
        <v>116</v>
      </c>
      <c r="B128" s="10" t="s">
        <v>98</v>
      </c>
      <c r="C128" s="9" t="s">
        <v>99</v>
      </c>
      <c r="D128" s="9" t="s">
        <v>21</v>
      </c>
      <c r="E128" s="11">
        <v>6139</v>
      </c>
      <c r="F128" s="11">
        <v>5900</v>
      </c>
      <c r="G128" s="11">
        <v>239</v>
      </c>
    </row>
    <row r="129" spans="1:7" x14ac:dyDescent="0.25">
      <c r="A129" s="9">
        <v>117</v>
      </c>
      <c r="B129" s="10" t="s">
        <v>100</v>
      </c>
      <c r="C129" s="9" t="s">
        <v>101</v>
      </c>
      <c r="D129" s="9" t="s">
        <v>21</v>
      </c>
      <c r="E129" s="11">
        <v>11600</v>
      </c>
      <c r="F129" s="11">
        <v>8900</v>
      </c>
      <c r="G129" s="11">
        <v>2700</v>
      </c>
    </row>
    <row r="130" spans="1:7" x14ac:dyDescent="0.25">
      <c r="A130" s="9">
        <v>118</v>
      </c>
      <c r="B130" s="10" t="s">
        <v>102</v>
      </c>
      <c r="C130" s="9" t="s">
        <v>103</v>
      </c>
      <c r="D130" s="9" t="s">
        <v>20</v>
      </c>
      <c r="E130" s="11">
        <v>7098</v>
      </c>
      <c r="F130" s="11">
        <v>5850</v>
      </c>
      <c r="G130" s="11">
        <v>1248</v>
      </c>
    </row>
    <row r="131" spans="1:7" x14ac:dyDescent="0.25">
      <c r="A131" s="9">
        <v>119</v>
      </c>
      <c r="B131" s="10" t="s">
        <v>104</v>
      </c>
      <c r="C131" s="9" t="s">
        <v>105</v>
      </c>
      <c r="D131" s="9" t="s">
        <v>20</v>
      </c>
      <c r="E131" s="11">
        <v>9860</v>
      </c>
      <c r="F131" s="11">
        <v>9860</v>
      </c>
      <c r="G131" s="11">
        <v>0</v>
      </c>
    </row>
    <row r="132" spans="1:7" x14ac:dyDescent="0.25">
      <c r="A132" s="9">
        <v>120</v>
      </c>
      <c r="B132" s="10" t="s">
        <v>106</v>
      </c>
      <c r="C132" s="9" t="s">
        <v>107</v>
      </c>
      <c r="D132" s="9" t="s">
        <v>21</v>
      </c>
      <c r="E132" s="11">
        <v>6680</v>
      </c>
      <c r="F132" s="11">
        <v>4340</v>
      </c>
      <c r="G132" s="11">
        <v>2340</v>
      </c>
    </row>
    <row r="133" spans="1:7" x14ac:dyDescent="0.25">
      <c r="A133" s="9">
        <v>121</v>
      </c>
      <c r="B133" s="10" t="s">
        <v>722</v>
      </c>
      <c r="C133" s="9" t="s">
        <v>723</v>
      </c>
      <c r="D133" s="9" t="s">
        <v>20</v>
      </c>
      <c r="E133" s="11">
        <v>2240</v>
      </c>
      <c r="F133" s="11">
        <v>1000</v>
      </c>
      <c r="G133" s="11">
        <v>1240</v>
      </c>
    </row>
    <row r="134" spans="1:7" x14ac:dyDescent="0.25">
      <c r="A134" s="9">
        <v>122</v>
      </c>
      <c r="B134" s="10" t="s">
        <v>108</v>
      </c>
      <c r="C134" s="9" t="s">
        <v>109</v>
      </c>
      <c r="D134" s="9" t="s">
        <v>21</v>
      </c>
      <c r="E134" s="11">
        <v>16428</v>
      </c>
      <c r="F134" s="11">
        <v>9810</v>
      </c>
      <c r="G134" s="11">
        <v>6618</v>
      </c>
    </row>
    <row r="135" spans="1:7" x14ac:dyDescent="0.25">
      <c r="A135" s="9">
        <v>123</v>
      </c>
      <c r="B135" s="10" t="s">
        <v>166</v>
      </c>
      <c r="C135" s="9" t="s">
        <v>167</v>
      </c>
      <c r="D135" s="9" t="s">
        <v>20</v>
      </c>
      <c r="E135" s="11">
        <v>5046</v>
      </c>
      <c r="F135" s="11">
        <v>3665</v>
      </c>
      <c r="G135" s="11">
        <v>1381</v>
      </c>
    </row>
    <row r="136" spans="1:7" x14ac:dyDescent="0.25">
      <c r="A136" s="9">
        <v>124</v>
      </c>
      <c r="B136" s="10" t="s">
        <v>456</v>
      </c>
      <c r="C136" s="9" t="s">
        <v>457</v>
      </c>
      <c r="D136" s="9" t="s">
        <v>20</v>
      </c>
      <c r="E136" s="11">
        <v>2000</v>
      </c>
      <c r="F136" s="11">
        <v>2000</v>
      </c>
      <c r="G136" s="11">
        <v>0</v>
      </c>
    </row>
    <row r="137" spans="1:7" x14ac:dyDescent="0.25">
      <c r="A137" s="9">
        <v>125</v>
      </c>
      <c r="B137" s="10" t="s">
        <v>276</v>
      </c>
      <c r="C137" s="9" t="s">
        <v>277</v>
      </c>
      <c r="D137" s="9" t="s">
        <v>20</v>
      </c>
      <c r="E137" s="11">
        <v>5120</v>
      </c>
      <c r="F137" s="11">
        <v>4657</v>
      </c>
      <c r="G137" s="11">
        <v>463</v>
      </c>
    </row>
    <row r="138" spans="1:7" x14ac:dyDescent="0.25">
      <c r="A138" s="9">
        <v>126</v>
      </c>
      <c r="B138" s="10" t="s">
        <v>168</v>
      </c>
      <c r="C138" s="9" t="s">
        <v>169</v>
      </c>
      <c r="D138" s="9" t="s">
        <v>20</v>
      </c>
      <c r="E138" s="11">
        <v>5802</v>
      </c>
      <c r="F138" s="11">
        <v>3965</v>
      </c>
      <c r="G138" s="11">
        <v>1837</v>
      </c>
    </row>
    <row r="139" spans="1:7" x14ac:dyDescent="0.25">
      <c r="A139" s="9">
        <v>127</v>
      </c>
      <c r="B139" s="10" t="s">
        <v>278</v>
      </c>
      <c r="C139" s="9" t="s">
        <v>204</v>
      </c>
      <c r="D139" s="9" t="s">
        <v>20</v>
      </c>
      <c r="E139" s="11">
        <v>9106</v>
      </c>
      <c r="F139" s="11">
        <v>7774</v>
      </c>
      <c r="G139" s="11">
        <v>1332</v>
      </c>
    </row>
    <row r="140" spans="1:7" x14ac:dyDescent="0.25">
      <c r="A140" s="9">
        <v>128</v>
      </c>
      <c r="B140" s="10" t="s">
        <v>647</v>
      </c>
      <c r="C140" s="9" t="s">
        <v>648</v>
      </c>
      <c r="D140" s="9" t="s">
        <v>20</v>
      </c>
      <c r="E140" s="11">
        <v>8815</v>
      </c>
      <c r="F140" s="11">
        <v>4680</v>
      </c>
      <c r="G140" s="11">
        <v>4135</v>
      </c>
    </row>
    <row r="141" spans="1:7" x14ac:dyDescent="0.25">
      <c r="A141" s="9">
        <v>129</v>
      </c>
      <c r="B141" s="10" t="s">
        <v>458</v>
      </c>
      <c r="C141" s="9" t="s">
        <v>459</v>
      </c>
      <c r="D141" s="9" t="s">
        <v>20</v>
      </c>
      <c r="E141" s="11">
        <v>3694</v>
      </c>
      <c r="F141" s="11">
        <v>3090</v>
      </c>
      <c r="G141" s="11">
        <v>604</v>
      </c>
    </row>
    <row r="142" spans="1:7" x14ac:dyDescent="0.25">
      <c r="A142" s="9">
        <v>130</v>
      </c>
      <c r="B142" s="10" t="s">
        <v>215</v>
      </c>
      <c r="C142" s="9" t="s">
        <v>216</v>
      </c>
      <c r="D142" s="9" t="s">
        <v>20</v>
      </c>
      <c r="E142" s="11">
        <v>6048</v>
      </c>
      <c r="F142" s="11">
        <v>4584</v>
      </c>
      <c r="G142" s="11">
        <v>1464</v>
      </c>
    </row>
    <row r="143" spans="1:7" x14ac:dyDescent="0.25">
      <c r="A143" s="9">
        <v>131</v>
      </c>
      <c r="B143" s="10" t="s">
        <v>217</v>
      </c>
      <c r="C143" s="9" t="s">
        <v>218</v>
      </c>
      <c r="D143" s="9" t="s">
        <v>20</v>
      </c>
      <c r="E143" s="11">
        <v>10340</v>
      </c>
      <c r="F143" s="11">
        <v>9514</v>
      </c>
      <c r="G143" s="11">
        <v>826</v>
      </c>
    </row>
    <row r="144" spans="1:7" x14ac:dyDescent="0.25">
      <c r="A144" s="9">
        <v>132</v>
      </c>
      <c r="B144" s="10" t="s">
        <v>279</v>
      </c>
      <c r="C144" s="9" t="s">
        <v>280</v>
      </c>
      <c r="D144" s="9" t="s">
        <v>20</v>
      </c>
      <c r="E144" s="11">
        <v>13366</v>
      </c>
      <c r="F144" s="11">
        <v>12612</v>
      </c>
      <c r="G144" s="11">
        <v>754</v>
      </c>
    </row>
    <row r="145" spans="1:7" x14ac:dyDescent="0.25">
      <c r="A145" s="9">
        <v>133</v>
      </c>
      <c r="B145" s="10" t="s">
        <v>281</v>
      </c>
      <c r="C145" s="9" t="s">
        <v>282</v>
      </c>
      <c r="D145" s="9" t="s">
        <v>20</v>
      </c>
      <c r="E145" s="11">
        <v>4431</v>
      </c>
      <c r="F145" s="11">
        <v>2620</v>
      </c>
      <c r="G145" s="11">
        <v>1811</v>
      </c>
    </row>
    <row r="146" spans="1:7" x14ac:dyDescent="0.25">
      <c r="A146" s="9">
        <v>134</v>
      </c>
      <c r="B146" s="10" t="s">
        <v>219</v>
      </c>
      <c r="C146" s="9" t="s">
        <v>220</v>
      </c>
      <c r="D146" s="9" t="s">
        <v>20</v>
      </c>
      <c r="E146" s="11">
        <v>3728</v>
      </c>
      <c r="F146" s="11">
        <v>3150</v>
      </c>
      <c r="G146" s="11">
        <v>578</v>
      </c>
    </row>
    <row r="147" spans="1:7" x14ac:dyDescent="0.25">
      <c r="A147" s="9">
        <v>135</v>
      </c>
      <c r="B147" s="10" t="s">
        <v>221</v>
      </c>
      <c r="C147" s="9" t="s">
        <v>222</v>
      </c>
      <c r="D147" s="9" t="s">
        <v>20</v>
      </c>
      <c r="E147" s="11">
        <v>4254</v>
      </c>
      <c r="F147" s="11">
        <v>3620</v>
      </c>
      <c r="G147" s="11">
        <v>634</v>
      </c>
    </row>
    <row r="148" spans="1:7" x14ac:dyDescent="0.25">
      <c r="A148" s="9">
        <v>136</v>
      </c>
      <c r="B148" s="10" t="s">
        <v>724</v>
      </c>
      <c r="C148" s="9" t="s">
        <v>725</v>
      </c>
      <c r="D148" s="9" t="s">
        <v>20</v>
      </c>
      <c r="E148" s="11">
        <v>9658</v>
      </c>
      <c r="F148" s="11">
        <v>5450</v>
      </c>
      <c r="G148" s="11">
        <v>4208</v>
      </c>
    </row>
    <row r="149" spans="1:7" x14ac:dyDescent="0.25">
      <c r="A149" s="9">
        <v>137</v>
      </c>
      <c r="B149" s="10" t="s">
        <v>726</v>
      </c>
      <c r="C149" s="9" t="s">
        <v>727</v>
      </c>
      <c r="D149" s="9" t="s">
        <v>20</v>
      </c>
      <c r="E149" s="11">
        <v>800</v>
      </c>
      <c r="F149" s="11">
        <v>800</v>
      </c>
      <c r="G149" s="11">
        <v>0</v>
      </c>
    </row>
    <row r="150" spans="1:7" x14ac:dyDescent="0.25">
      <c r="A150" s="9">
        <v>138</v>
      </c>
      <c r="B150" s="10" t="s">
        <v>649</v>
      </c>
      <c r="C150" s="9" t="s">
        <v>650</v>
      </c>
      <c r="D150" s="9" t="s">
        <v>20</v>
      </c>
      <c r="E150" s="11">
        <v>4190</v>
      </c>
      <c r="F150" s="11">
        <v>2720</v>
      </c>
      <c r="G150" s="11">
        <v>1470</v>
      </c>
    </row>
    <row r="151" spans="1:7" x14ac:dyDescent="0.25">
      <c r="A151" s="9">
        <v>139</v>
      </c>
      <c r="B151" s="10" t="s">
        <v>518</v>
      </c>
      <c r="C151" s="9" t="s">
        <v>519</v>
      </c>
      <c r="D151" s="9" t="s">
        <v>20</v>
      </c>
      <c r="E151" s="11">
        <v>8960</v>
      </c>
      <c r="F151" s="11">
        <v>5080</v>
      </c>
      <c r="G151" s="11">
        <v>3880</v>
      </c>
    </row>
    <row r="152" spans="1:7" x14ac:dyDescent="0.25">
      <c r="A152" s="9">
        <v>140</v>
      </c>
      <c r="B152" s="10" t="s">
        <v>520</v>
      </c>
      <c r="C152" s="9" t="s">
        <v>521</v>
      </c>
      <c r="D152" s="9" t="s">
        <v>20</v>
      </c>
      <c r="E152" s="11">
        <v>9190</v>
      </c>
      <c r="F152" s="11">
        <v>5220</v>
      </c>
      <c r="G152" s="11">
        <v>3970</v>
      </c>
    </row>
    <row r="153" spans="1:7" x14ac:dyDescent="0.25">
      <c r="A153" s="9">
        <v>141</v>
      </c>
      <c r="B153" s="10" t="s">
        <v>522</v>
      </c>
      <c r="C153" s="9" t="s">
        <v>523</v>
      </c>
      <c r="D153" s="9" t="s">
        <v>20</v>
      </c>
      <c r="E153" s="11">
        <v>11100</v>
      </c>
      <c r="F153" s="11">
        <v>6120</v>
      </c>
      <c r="G153" s="11">
        <v>4980</v>
      </c>
    </row>
    <row r="154" spans="1:7" x14ac:dyDescent="0.25">
      <c r="A154" s="9">
        <v>142</v>
      </c>
      <c r="B154" s="10" t="s">
        <v>283</v>
      </c>
      <c r="C154" s="9" t="s">
        <v>205</v>
      </c>
      <c r="D154" s="9" t="s">
        <v>20</v>
      </c>
      <c r="E154" s="11">
        <v>3478</v>
      </c>
      <c r="F154" s="11">
        <v>3364</v>
      </c>
      <c r="G154" s="11">
        <v>114</v>
      </c>
    </row>
    <row r="155" spans="1:7" x14ac:dyDescent="0.25">
      <c r="A155" s="9">
        <v>143</v>
      </c>
      <c r="B155" s="10" t="s">
        <v>170</v>
      </c>
      <c r="C155" s="9" t="s">
        <v>171</v>
      </c>
      <c r="D155" s="9" t="s">
        <v>20</v>
      </c>
      <c r="E155" s="11">
        <v>18103</v>
      </c>
      <c r="F155" s="11">
        <v>12678</v>
      </c>
      <c r="G155" s="11">
        <v>5425</v>
      </c>
    </row>
    <row r="156" spans="1:7" x14ac:dyDescent="0.25">
      <c r="A156" s="9">
        <v>144</v>
      </c>
      <c r="B156" s="10" t="s">
        <v>223</v>
      </c>
      <c r="C156" s="9" t="s">
        <v>224</v>
      </c>
      <c r="D156" s="9" t="s">
        <v>20</v>
      </c>
      <c r="E156" s="11">
        <v>4710</v>
      </c>
      <c r="F156" s="11">
        <v>3676</v>
      </c>
      <c r="G156" s="11">
        <v>1034</v>
      </c>
    </row>
    <row r="157" spans="1:7" x14ac:dyDescent="0.25">
      <c r="A157" s="9">
        <v>145</v>
      </c>
      <c r="B157" s="10" t="s">
        <v>225</v>
      </c>
      <c r="C157" s="9" t="s">
        <v>226</v>
      </c>
      <c r="D157" s="9" t="s">
        <v>20</v>
      </c>
      <c r="E157" s="11">
        <v>13072</v>
      </c>
      <c r="F157" s="11">
        <v>9097</v>
      </c>
      <c r="G157" s="11">
        <v>3975</v>
      </c>
    </row>
    <row r="158" spans="1:7" x14ac:dyDescent="0.25">
      <c r="A158" s="9">
        <v>146</v>
      </c>
      <c r="B158" s="10" t="s">
        <v>651</v>
      </c>
      <c r="C158" s="39" t="s">
        <v>652</v>
      </c>
      <c r="D158" s="9" t="s">
        <v>20</v>
      </c>
      <c r="E158" s="11">
        <v>9057</v>
      </c>
      <c r="F158" s="11">
        <v>5560</v>
      </c>
      <c r="G158" s="11">
        <v>3497</v>
      </c>
    </row>
    <row r="159" spans="1:7" x14ac:dyDescent="0.25">
      <c r="A159" s="9">
        <v>147</v>
      </c>
      <c r="B159" s="10" t="s">
        <v>728</v>
      </c>
      <c r="C159" s="9" t="s">
        <v>729</v>
      </c>
      <c r="D159" s="9" t="s">
        <v>20</v>
      </c>
      <c r="E159" s="11">
        <v>6448</v>
      </c>
      <c r="F159" s="11">
        <v>5050</v>
      </c>
      <c r="G159" s="11">
        <v>1398</v>
      </c>
    </row>
    <row r="160" spans="1:7" x14ac:dyDescent="0.25">
      <c r="A160" s="9">
        <v>148</v>
      </c>
      <c r="B160" s="10" t="s">
        <v>460</v>
      </c>
      <c r="C160" s="9" t="s">
        <v>461</v>
      </c>
      <c r="D160" s="9" t="s">
        <v>20</v>
      </c>
      <c r="E160" s="11">
        <v>9994</v>
      </c>
      <c r="F160" s="11">
        <v>5300</v>
      </c>
      <c r="G160" s="11">
        <v>4694</v>
      </c>
    </row>
    <row r="161" spans="1:8" x14ac:dyDescent="0.25">
      <c r="A161" s="9">
        <v>149</v>
      </c>
      <c r="B161" s="10" t="s">
        <v>653</v>
      </c>
      <c r="C161" s="9" t="s">
        <v>654</v>
      </c>
      <c r="D161" s="9" t="s">
        <v>20</v>
      </c>
      <c r="E161" s="11">
        <v>10709</v>
      </c>
      <c r="F161" s="11">
        <v>6390</v>
      </c>
      <c r="G161" s="11">
        <v>4319</v>
      </c>
    </row>
    <row r="162" spans="1:8" s="16" customFormat="1" x14ac:dyDescent="0.25">
      <c r="A162" s="32">
        <v>150</v>
      </c>
      <c r="B162" s="33" t="s">
        <v>655</v>
      </c>
      <c r="C162" s="32" t="s">
        <v>110</v>
      </c>
      <c r="D162" s="32" t="s">
        <v>20</v>
      </c>
      <c r="E162" s="34">
        <v>19004</v>
      </c>
      <c r="F162" s="34">
        <v>11206</v>
      </c>
      <c r="G162" s="34">
        <v>7798</v>
      </c>
      <c r="H162" s="16" t="s">
        <v>768</v>
      </c>
    </row>
    <row r="163" spans="1:8" x14ac:dyDescent="0.25">
      <c r="A163" s="9">
        <v>151</v>
      </c>
      <c r="B163" s="10" t="s">
        <v>172</v>
      </c>
      <c r="C163" s="9" t="s">
        <v>173</v>
      </c>
      <c r="D163" s="9" t="s">
        <v>20</v>
      </c>
      <c r="E163" s="11">
        <v>16136</v>
      </c>
      <c r="F163" s="11">
        <v>11168</v>
      </c>
      <c r="G163" s="11">
        <v>4968</v>
      </c>
    </row>
    <row r="164" spans="1:8" x14ac:dyDescent="0.25">
      <c r="A164" s="9">
        <v>152</v>
      </c>
      <c r="B164" s="10" t="s">
        <v>462</v>
      </c>
      <c r="C164" s="9" t="s">
        <v>463</v>
      </c>
      <c r="D164" s="9" t="s">
        <v>20</v>
      </c>
      <c r="E164" s="11">
        <v>8349</v>
      </c>
      <c r="F164" s="11">
        <v>4939</v>
      </c>
      <c r="G164" s="11">
        <v>3410</v>
      </c>
    </row>
    <row r="165" spans="1:8" x14ac:dyDescent="0.25">
      <c r="A165" s="9">
        <v>153</v>
      </c>
      <c r="B165" s="10" t="s">
        <v>174</v>
      </c>
      <c r="C165" s="9" t="s">
        <v>175</v>
      </c>
      <c r="D165" s="9" t="s">
        <v>21</v>
      </c>
      <c r="E165" s="11">
        <v>8944</v>
      </c>
      <c r="F165" s="11">
        <v>7120</v>
      </c>
      <c r="G165" s="11">
        <v>1824</v>
      </c>
    </row>
    <row r="166" spans="1:8" x14ac:dyDescent="0.25">
      <c r="A166" s="9">
        <v>154</v>
      </c>
      <c r="B166" s="10" t="s">
        <v>111</v>
      </c>
      <c r="C166" s="9" t="s">
        <v>112</v>
      </c>
      <c r="D166" s="9" t="s">
        <v>20</v>
      </c>
      <c r="E166" s="11">
        <v>3434</v>
      </c>
      <c r="F166" s="11">
        <v>2500</v>
      </c>
      <c r="G166" s="11">
        <v>934</v>
      </c>
    </row>
    <row r="167" spans="1:8" x14ac:dyDescent="0.25">
      <c r="A167" s="9">
        <v>155</v>
      </c>
      <c r="B167" s="10" t="s">
        <v>113</v>
      </c>
      <c r="C167" s="9" t="s">
        <v>114</v>
      </c>
      <c r="D167" s="9" t="s">
        <v>20</v>
      </c>
      <c r="E167" s="11">
        <v>4148</v>
      </c>
      <c r="F167" s="11">
        <v>4140</v>
      </c>
      <c r="G167" s="11">
        <v>8</v>
      </c>
    </row>
    <row r="168" spans="1:8" x14ac:dyDescent="0.25">
      <c r="A168" s="9">
        <v>156</v>
      </c>
      <c r="B168" s="10" t="s">
        <v>115</v>
      </c>
      <c r="C168" s="9" t="s">
        <v>116</v>
      </c>
      <c r="D168" s="9" t="s">
        <v>20</v>
      </c>
      <c r="E168" s="11">
        <v>8425</v>
      </c>
      <c r="F168" s="11">
        <v>8320</v>
      </c>
      <c r="G168" s="11">
        <v>105</v>
      </c>
    </row>
    <row r="169" spans="1:8" x14ac:dyDescent="0.25">
      <c r="A169" s="9">
        <v>157</v>
      </c>
      <c r="B169" s="10" t="s">
        <v>284</v>
      </c>
      <c r="C169" s="9" t="s">
        <v>285</v>
      </c>
      <c r="D169" s="9" t="s">
        <v>20</v>
      </c>
      <c r="E169" s="11">
        <v>15930</v>
      </c>
      <c r="F169" s="11">
        <v>12923</v>
      </c>
      <c r="G169" s="11">
        <v>3007</v>
      </c>
    </row>
    <row r="170" spans="1:8" x14ac:dyDescent="0.25">
      <c r="A170" s="9">
        <v>158</v>
      </c>
      <c r="B170" s="10" t="s">
        <v>227</v>
      </c>
      <c r="C170" s="9" t="s">
        <v>228</v>
      </c>
      <c r="D170" s="9" t="s">
        <v>20</v>
      </c>
      <c r="E170" s="11">
        <v>3620</v>
      </c>
      <c r="F170" s="11">
        <v>3066</v>
      </c>
      <c r="G170" s="11">
        <v>554</v>
      </c>
    </row>
    <row r="171" spans="1:8" x14ac:dyDescent="0.25">
      <c r="A171" s="9">
        <v>159</v>
      </c>
      <c r="B171" s="10" t="s">
        <v>229</v>
      </c>
      <c r="C171" s="9" t="s">
        <v>230</v>
      </c>
      <c r="D171" s="9" t="s">
        <v>20</v>
      </c>
      <c r="E171" s="11">
        <v>13700</v>
      </c>
      <c r="F171" s="11">
        <v>10409</v>
      </c>
      <c r="G171" s="11">
        <v>3291</v>
      </c>
    </row>
    <row r="172" spans="1:8" x14ac:dyDescent="0.25">
      <c r="A172" s="9">
        <v>160</v>
      </c>
      <c r="B172" s="10" t="s">
        <v>231</v>
      </c>
      <c r="C172" s="9" t="s">
        <v>232</v>
      </c>
      <c r="D172" s="9" t="s">
        <v>20</v>
      </c>
      <c r="E172" s="11">
        <v>18888</v>
      </c>
      <c r="F172" s="11">
        <v>10480</v>
      </c>
      <c r="G172" s="11">
        <v>8408</v>
      </c>
    </row>
    <row r="173" spans="1:8" x14ac:dyDescent="0.25">
      <c r="A173" s="9">
        <v>161</v>
      </c>
      <c r="B173" s="10" t="s">
        <v>656</v>
      </c>
      <c r="C173" s="9" t="s">
        <v>657</v>
      </c>
      <c r="D173" s="9" t="s">
        <v>20</v>
      </c>
      <c r="E173" s="11">
        <v>5840</v>
      </c>
      <c r="F173" s="11">
        <v>3420</v>
      </c>
      <c r="G173" s="11">
        <v>2420</v>
      </c>
    </row>
    <row r="174" spans="1:8" x14ac:dyDescent="0.25">
      <c r="A174" s="9">
        <v>162</v>
      </c>
      <c r="B174" s="10" t="s">
        <v>233</v>
      </c>
      <c r="C174" s="9" t="s">
        <v>234</v>
      </c>
      <c r="D174" s="9" t="s">
        <v>20</v>
      </c>
      <c r="E174" s="11">
        <v>3070</v>
      </c>
      <c r="F174" s="11">
        <v>2621</v>
      </c>
      <c r="G174" s="11">
        <v>449</v>
      </c>
    </row>
    <row r="175" spans="1:8" x14ac:dyDescent="0.25">
      <c r="A175" s="9">
        <v>163</v>
      </c>
      <c r="B175" s="10" t="s">
        <v>564</v>
      </c>
      <c r="C175" s="9" t="s">
        <v>565</v>
      </c>
      <c r="D175" s="9" t="s">
        <v>20</v>
      </c>
      <c r="E175" s="11">
        <v>8654</v>
      </c>
      <c r="F175" s="11">
        <v>6840</v>
      </c>
      <c r="G175" s="11">
        <v>1814</v>
      </c>
    </row>
    <row r="176" spans="1:8" x14ac:dyDescent="0.25">
      <c r="A176" s="9">
        <v>164</v>
      </c>
      <c r="B176" s="10" t="s">
        <v>524</v>
      </c>
      <c r="C176" s="9" t="s">
        <v>525</v>
      </c>
      <c r="D176" s="9" t="s">
        <v>20</v>
      </c>
      <c r="E176" s="11">
        <v>5827</v>
      </c>
      <c r="F176" s="11">
        <v>5169</v>
      </c>
      <c r="G176" s="11">
        <v>658</v>
      </c>
    </row>
    <row r="177" spans="1:8" s="18" customFormat="1" x14ac:dyDescent="0.25">
      <c r="A177" s="9">
        <v>165</v>
      </c>
      <c r="B177" s="10" t="s">
        <v>526</v>
      </c>
      <c r="C177" s="9" t="s">
        <v>527</v>
      </c>
      <c r="D177" s="9" t="s">
        <v>20</v>
      </c>
      <c r="E177" s="11">
        <v>5892</v>
      </c>
      <c r="F177" s="11">
        <v>5860</v>
      </c>
      <c r="G177" s="11">
        <v>32</v>
      </c>
    </row>
    <row r="178" spans="1:8" s="16" customFormat="1" x14ac:dyDescent="0.25">
      <c r="A178" s="32">
        <v>166</v>
      </c>
      <c r="B178" s="33" t="s">
        <v>286</v>
      </c>
      <c r="C178" s="32" t="s">
        <v>287</v>
      </c>
      <c r="D178" s="32" t="s">
        <v>20</v>
      </c>
      <c r="E178" s="34">
        <v>13106</v>
      </c>
      <c r="F178" s="34">
        <v>6193</v>
      </c>
      <c r="G178" s="34">
        <v>6913</v>
      </c>
      <c r="H178" s="16" t="s">
        <v>777</v>
      </c>
    </row>
    <row r="179" spans="1:8" x14ac:dyDescent="0.25">
      <c r="A179" s="9">
        <v>167</v>
      </c>
      <c r="B179" s="10" t="s">
        <v>288</v>
      </c>
      <c r="C179" s="9" t="s">
        <v>289</v>
      </c>
      <c r="D179" s="9" t="s">
        <v>20</v>
      </c>
      <c r="E179" s="11">
        <v>13416</v>
      </c>
      <c r="F179" s="11">
        <v>8612</v>
      </c>
      <c r="G179" s="11">
        <v>4804</v>
      </c>
    </row>
    <row r="180" spans="1:8" x14ac:dyDescent="0.25">
      <c r="A180" s="9">
        <v>168</v>
      </c>
      <c r="B180" s="10" t="s">
        <v>528</v>
      </c>
      <c r="C180" s="9" t="s">
        <v>529</v>
      </c>
      <c r="D180" s="9" t="s">
        <v>20</v>
      </c>
      <c r="E180" s="11">
        <v>6994</v>
      </c>
      <c r="F180" s="11">
        <v>5260</v>
      </c>
      <c r="G180" s="11">
        <v>1734</v>
      </c>
    </row>
    <row r="181" spans="1:8" x14ac:dyDescent="0.25">
      <c r="A181" s="9">
        <v>169</v>
      </c>
      <c r="B181" s="10" t="s">
        <v>290</v>
      </c>
      <c r="C181" s="9" t="s">
        <v>291</v>
      </c>
      <c r="D181" s="9" t="s">
        <v>20</v>
      </c>
      <c r="E181" s="11">
        <v>9350</v>
      </c>
      <c r="F181" s="11">
        <v>7052</v>
      </c>
      <c r="G181" s="11">
        <v>2298</v>
      </c>
    </row>
    <row r="182" spans="1:8" x14ac:dyDescent="0.25">
      <c r="A182" s="9">
        <v>170</v>
      </c>
      <c r="B182" s="10" t="s">
        <v>658</v>
      </c>
      <c r="C182" s="9" t="s">
        <v>659</v>
      </c>
      <c r="D182" s="9" t="s">
        <v>21</v>
      </c>
      <c r="E182" s="11">
        <v>7920</v>
      </c>
      <c r="F182" s="11">
        <v>889</v>
      </c>
      <c r="G182" s="11">
        <v>7031</v>
      </c>
    </row>
    <row r="183" spans="1:8" x14ac:dyDescent="0.25">
      <c r="A183" s="9">
        <v>171</v>
      </c>
      <c r="B183" s="10" t="s">
        <v>292</v>
      </c>
      <c r="C183" s="9" t="s">
        <v>293</v>
      </c>
      <c r="D183" s="9" t="s">
        <v>20</v>
      </c>
      <c r="E183" s="11">
        <v>10660</v>
      </c>
      <c r="F183" s="11">
        <v>6780</v>
      </c>
      <c r="G183" s="11">
        <v>3880</v>
      </c>
    </row>
    <row r="184" spans="1:8" x14ac:dyDescent="0.25">
      <c r="A184" s="9">
        <v>172</v>
      </c>
      <c r="B184" s="10" t="s">
        <v>730</v>
      </c>
      <c r="C184" s="9" t="s">
        <v>731</v>
      </c>
      <c r="D184" s="9" t="s">
        <v>20</v>
      </c>
      <c r="E184" s="11">
        <v>2590</v>
      </c>
      <c r="F184" s="11">
        <v>0</v>
      </c>
      <c r="G184" s="11">
        <v>2590</v>
      </c>
    </row>
    <row r="185" spans="1:8" x14ac:dyDescent="0.25">
      <c r="A185" s="9">
        <v>173</v>
      </c>
      <c r="B185" s="10" t="s">
        <v>732</v>
      </c>
      <c r="C185" s="9" t="s">
        <v>733</v>
      </c>
      <c r="D185" s="9" t="s">
        <v>20</v>
      </c>
      <c r="E185" s="11">
        <v>7031</v>
      </c>
      <c r="F185" s="11">
        <v>7031</v>
      </c>
      <c r="G185" s="11">
        <v>0</v>
      </c>
    </row>
    <row r="186" spans="1:8" s="17" customFormat="1" x14ac:dyDescent="0.25">
      <c r="A186" s="41">
        <v>174</v>
      </c>
      <c r="B186" s="42" t="s">
        <v>530</v>
      </c>
      <c r="C186" s="41" t="s">
        <v>531</v>
      </c>
      <c r="D186" s="41" t="s">
        <v>20</v>
      </c>
      <c r="E186" s="43">
        <v>32968</v>
      </c>
      <c r="F186" s="43">
        <v>19296</v>
      </c>
      <c r="G186" s="43">
        <v>13672</v>
      </c>
    </row>
    <row r="187" spans="1:8" s="16" customFormat="1" x14ac:dyDescent="0.25">
      <c r="A187" s="32">
        <v>175</v>
      </c>
      <c r="B187" s="33" t="s">
        <v>532</v>
      </c>
      <c r="C187" s="32" t="s">
        <v>533</v>
      </c>
      <c r="D187" s="32" t="s">
        <v>20</v>
      </c>
      <c r="E187" s="34">
        <v>9320</v>
      </c>
      <c r="F187" s="34">
        <v>5146</v>
      </c>
      <c r="G187" s="34">
        <v>4174</v>
      </c>
      <c r="H187" s="16" t="s">
        <v>778</v>
      </c>
    </row>
    <row r="188" spans="1:8" x14ac:dyDescent="0.25">
      <c r="A188" s="9">
        <v>176</v>
      </c>
      <c r="B188" s="10" t="s">
        <v>176</v>
      </c>
      <c r="C188" s="9" t="s">
        <v>177</v>
      </c>
      <c r="D188" s="9" t="s">
        <v>19</v>
      </c>
      <c r="E188" s="11">
        <v>52625</v>
      </c>
      <c r="F188" s="11">
        <v>45718</v>
      </c>
      <c r="G188" s="11">
        <v>6907</v>
      </c>
    </row>
    <row r="189" spans="1:8" x14ac:dyDescent="0.25">
      <c r="A189" s="9">
        <v>177</v>
      </c>
      <c r="B189" s="10" t="s">
        <v>294</v>
      </c>
      <c r="C189" s="9" t="s">
        <v>295</v>
      </c>
      <c r="D189" s="9" t="s">
        <v>19</v>
      </c>
      <c r="E189" s="11">
        <v>26640</v>
      </c>
      <c r="F189" s="11">
        <v>21650</v>
      </c>
      <c r="G189" s="11">
        <v>4990</v>
      </c>
    </row>
    <row r="190" spans="1:8" x14ac:dyDescent="0.25">
      <c r="A190" s="9">
        <v>178</v>
      </c>
      <c r="B190" s="10" t="s">
        <v>39</v>
      </c>
      <c r="C190" s="9" t="s">
        <v>40</v>
      </c>
      <c r="D190" s="9" t="s">
        <v>21</v>
      </c>
      <c r="E190" s="11">
        <v>33</v>
      </c>
      <c r="F190" s="11">
        <v>0</v>
      </c>
      <c r="G190" s="11">
        <v>33</v>
      </c>
    </row>
    <row r="191" spans="1:8" s="16" customFormat="1" x14ac:dyDescent="0.25">
      <c r="A191" s="32">
        <v>179</v>
      </c>
      <c r="B191" s="33" t="s">
        <v>41</v>
      </c>
      <c r="C191" s="32" t="s">
        <v>42</v>
      </c>
      <c r="D191" s="32" t="s">
        <v>21</v>
      </c>
      <c r="E191" s="34">
        <v>212</v>
      </c>
      <c r="F191" s="34">
        <v>100</v>
      </c>
      <c r="G191" s="34">
        <v>112</v>
      </c>
      <c r="H191" s="16" t="s">
        <v>771</v>
      </c>
    </row>
    <row r="192" spans="1:8" x14ac:dyDescent="0.25">
      <c r="A192" s="9">
        <v>180</v>
      </c>
      <c r="B192" s="10" t="s">
        <v>178</v>
      </c>
      <c r="C192" s="9" t="s">
        <v>179</v>
      </c>
      <c r="D192" s="9" t="s">
        <v>21</v>
      </c>
      <c r="E192" s="11">
        <v>210</v>
      </c>
      <c r="F192" s="11">
        <v>210</v>
      </c>
      <c r="G192" s="11">
        <v>0</v>
      </c>
    </row>
    <row r="193" spans="1:8" x14ac:dyDescent="0.25">
      <c r="A193" s="9">
        <v>181</v>
      </c>
      <c r="B193" s="10" t="s">
        <v>235</v>
      </c>
      <c r="C193" s="9" t="s">
        <v>236</v>
      </c>
      <c r="D193" s="9" t="s">
        <v>21</v>
      </c>
      <c r="E193" s="11">
        <v>319</v>
      </c>
      <c r="F193" s="11">
        <v>0</v>
      </c>
      <c r="G193" s="11">
        <v>319</v>
      </c>
    </row>
    <row r="194" spans="1:8" x14ac:dyDescent="0.25">
      <c r="A194" s="9">
        <v>182</v>
      </c>
      <c r="B194" s="10" t="s">
        <v>186</v>
      </c>
      <c r="C194" s="9" t="s">
        <v>187</v>
      </c>
      <c r="D194" s="9" t="s">
        <v>21</v>
      </c>
      <c r="E194" s="11">
        <v>2435</v>
      </c>
      <c r="F194" s="11">
        <v>2068</v>
      </c>
      <c r="G194" s="11">
        <v>367</v>
      </c>
    </row>
    <row r="195" spans="1:8" x14ac:dyDescent="0.25">
      <c r="A195" s="9">
        <v>183</v>
      </c>
      <c r="B195" s="10" t="s">
        <v>237</v>
      </c>
      <c r="C195" s="9" t="s">
        <v>238</v>
      </c>
      <c r="D195" s="9" t="s">
        <v>21</v>
      </c>
      <c r="E195" s="11">
        <v>283</v>
      </c>
      <c r="F195" s="11">
        <v>138</v>
      </c>
      <c r="G195" s="11">
        <v>145</v>
      </c>
    </row>
    <row r="196" spans="1:8" x14ac:dyDescent="0.25">
      <c r="A196" s="9">
        <v>184</v>
      </c>
      <c r="B196" s="10" t="s">
        <v>239</v>
      </c>
      <c r="C196" s="9" t="s">
        <v>240</v>
      </c>
      <c r="D196" s="9" t="s">
        <v>21</v>
      </c>
      <c r="E196" s="11">
        <v>455</v>
      </c>
      <c r="F196" s="11">
        <v>310</v>
      </c>
      <c r="G196" s="11">
        <v>145</v>
      </c>
    </row>
    <row r="197" spans="1:8" x14ac:dyDescent="0.25">
      <c r="A197" s="9">
        <v>185</v>
      </c>
      <c r="B197" s="10" t="s">
        <v>241</v>
      </c>
      <c r="C197" s="9" t="s">
        <v>242</v>
      </c>
      <c r="D197" s="9" t="s">
        <v>21</v>
      </c>
      <c r="E197" s="11">
        <v>396</v>
      </c>
      <c r="F197" s="11">
        <v>248</v>
      </c>
      <c r="G197" s="11">
        <v>148</v>
      </c>
    </row>
    <row r="198" spans="1:8" s="16" customFormat="1" x14ac:dyDescent="0.25">
      <c r="A198" s="32">
        <v>186</v>
      </c>
      <c r="B198" s="33" t="s">
        <v>660</v>
      </c>
      <c r="C198" s="32" t="s">
        <v>661</v>
      </c>
      <c r="D198" s="32" t="s">
        <v>21</v>
      </c>
      <c r="E198" s="34">
        <v>1591</v>
      </c>
      <c r="F198" s="34">
        <v>996</v>
      </c>
      <c r="G198" s="34">
        <v>595</v>
      </c>
      <c r="H198" s="16" t="s">
        <v>769</v>
      </c>
    </row>
    <row r="199" spans="1:8" x14ac:dyDescent="0.25">
      <c r="A199" s="9">
        <v>187</v>
      </c>
      <c r="B199" s="10" t="s">
        <v>180</v>
      </c>
      <c r="C199" s="9" t="s">
        <v>181</v>
      </c>
      <c r="D199" s="9" t="s">
        <v>21</v>
      </c>
      <c r="E199" s="11">
        <v>899</v>
      </c>
      <c r="F199" s="11">
        <v>569</v>
      </c>
      <c r="G199" s="11">
        <v>330</v>
      </c>
    </row>
    <row r="200" spans="1:8" x14ac:dyDescent="0.25">
      <c r="A200" s="9">
        <v>188</v>
      </c>
      <c r="B200" s="10" t="s">
        <v>117</v>
      </c>
      <c r="C200" s="9" t="s">
        <v>118</v>
      </c>
      <c r="D200" s="9" t="s">
        <v>21</v>
      </c>
      <c r="E200" s="11">
        <v>498</v>
      </c>
      <c r="F200" s="11">
        <v>357</v>
      </c>
      <c r="G200" s="11">
        <v>141</v>
      </c>
    </row>
    <row r="201" spans="1:8" x14ac:dyDescent="0.25">
      <c r="A201" s="9">
        <v>189</v>
      </c>
      <c r="B201" s="10" t="s">
        <v>119</v>
      </c>
      <c r="C201" s="9" t="s">
        <v>120</v>
      </c>
      <c r="D201" s="9" t="s">
        <v>21</v>
      </c>
      <c r="E201" s="11">
        <v>209</v>
      </c>
      <c r="F201" s="11">
        <v>209</v>
      </c>
      <c r="G201" s="11">
        <v>0</v>
      </c>
    </row>
    <row r="202" spans="1:8" s="16" customFormat="1" x14ac:dyDescent="0.25">
      <c r="A202" s="32">
        <v>190</v>
      </c>
      <c r="B202" s="33" t="s">
        <v>121</v>
      </c>
      <c r="C202" s="32" t="s">
        <v>122</v>
      </c>
      <c r="D202" s="32" t="s">
        <v>21</v>
      </c>
      <c r="E202" s="34">
        <v>1972</v>
      </c>
      <c r="F202" s="34">
        <v>1587</v>
      </c>
      <c r="G202" s="34">
        <v>385</v>
      </c>
      <c r="H202" s="16" t="s">
        <v>767</v>
      </c>
    </row>
    <row r="203" spans="1:8" s="16" customFormat="1" x14ac:dyDescent="0.25">
      <c r="A203" s="32">
        <v>191</v>
      </c>
      <c r="B203" s="33" t="s">
        <v>123</v>
      </c>
      <c r="C203" s="32" t="s">
        <v>124</v>
      </c>
      <c r="D203" s="32" t="s">
        <v>21</v>
      </c>
      <c r="E203" s="34">
        <v>566</v>
      </c>
      <c r="F203" s="34">
        <v>550</v>
      </c>
      <c r="G203" s="34">
        <v>16</v>
      </c>
      <c r="H203" s="16" t="s">
        <v>765</v>
      </c>
    </row>
    <row r="204" spans="1:8" x14ac:dyDescent="0.25">
      <c r="A204" s="9">
        <v>192</v>
      </c>
      <c r="B204" s="10" t="s">
        <v>125</v>
      </c>
      <c r="C204" s="9" t="s">
        <v>126</v>
      </c>
      <c r="D204" s="9" t="s">
        <v>21</v>
      </c>
      <c r="E204" s="11">
        <v>401</v>
      </c>
      <c r="F204" s="11">
        <v>397</v>
      </c>
      <c r="G204" s="11">
        <v>4</v>
      </c>
    </row>
    <row r="205" spans="1:8" s="16" customFormat="1" x14ac:dyDescent="0.25">
      <c r="A205" s="32">
        <v>193</v>
      </c>
      <c r="B205" s="33" t="s">
        <v>182</v>
      </c>
      <c r="C205" s="32" t="s">
        <v>183</v>
      </c>
      <c r="D205" s="32" t="s">
        <v>21</v>
      </c>
      <c r="E205" s="34">
        <v>1842</v>
      </c>
      <c r="F205" s="34">
        <v>1444</v>
      </c>
      <c r="G205" s="34">
        <v>398</v>
      </c>
      <c r="H205" s="16" t="s">
        <v>774</v>
      </c>
    </row>
    <row r="206" spans="1:8" x14ac:dyDescent="0.25">
      <c r="A206" s="9">
        <v>194</v>
      </c>
      <c r="B206" s="10" t="s">
        <v>127</v>
      </c>
      <c r="C206" s="9" t="s">
        <v>128</v>
      </c>
      <c r="D206" s="9" t="s">
        <v>21</v>
      </c>
      <c r="E206" s="11">
        <v>2111</v>
      </c>
      <c r="F206" s="11">
        <v>1839</v>
      </c>
      <c r="G206" s="11">
        <v>272</v>
      </c>
    </row>
    <row r="207" spans="1:8" x14ac:dyDescent="0.25">
      <c r="A207" s="9">
        <v>195</v>
      </c>
      <c r="B207" s="10" t="s">
        <v>129</v>
      </c>
      <c r="C207" s="9" t="s">
        <v>130</v>
      </c>
      <c r="D207" s="9" t="s">
        <v>21</v>
      </c>
      <c r="E207" s="11">
        <v>50</v>
      </c>
      <c r="F207" s="11">
        <v>50</v>
      </c>
      <c r="G207" s="11">
        <v>0</v>
      </c>
    </row>
    <row r="208" spans="1:8" x14ac:dyDescent="0.25">
      <c r="A208" s="9">
        <v>196</v>
      </c>
      <c r="B208" s="10" t="s">
        <v>131</v>
      </c>
      <c r="C208" s="9" t="s">
        <v>132</v>
      </c>
      <c r="D208" s="9" t="s">
        <v>21</v>
      </c>
      <c r="E208" s="11">
        <v>234</v>
      </c>
      <c r="F208" s="11">
        <v>161</v>
      </c>
      <c r="G208" s="11">
        <v>73</v>
      </c>
    </row>
    <row r="209" spans="1:7" x14ac:dyDescent="0.25">
      <c r="A209" s="9">
        <v>197</v>
      </c>
      <c r="B209" s="10" t="s">
        <v>184</v>
      </c>
      <c r="C209" s="9" t="s">
        <v>185</v>
      </c>
      <c r="D209" s="9" t="s">
        <v>21</v>
      </c>
      <c r="E209" s="11">
        <v>173</v>
      </c>
      <c r="F209" s="11">
        <v>173</v>
      </c>
      <c r="G209" s="11">
        <v>0</v>
      </c>
    </row>
    <row r="210" spans="1:7" x14ac:dyDescent="0.25">
      <c r="A210" s="9">
        <v>198</v>
      </c>
      <c r="B210" s="10" t="s">
        <v>734</v>
      </c>
      <c r="C210" s="9" t="s">
        <v>534</v>
      </c>
      <c r="D210" s="9" t="s">
        <v>21</v>
      </c>
      <c r="E210" s="11">
        <v>510</v>
      </c>
      <c r="F210" s="11">
        <v>508</v>
      </c>
      <c r="G210" s="11">
        <v>2</v>
      </c>
    </row>
    <row r="211" spans="1:7" x14ac:dyDescent="0.25">
      <c r="A211" s="9">
        <v>199</v>
      </c>
      <c r="B211" s="10" t="s">
        <v>735</v>
      </c>
      <c r="C211" s="9" t="s">
        <v>535</v>
      </c>
      <c r="D211" s="9" t="s">
        <v>21</v>
      </c>
      <c r="E211" s="11">
        <v>304</v>
      </c>
      <c r="F211" s="11">
        <v>146</v>
      </c>
      <c r="G211" s="11">
        <v>158</v>
      </c>
    </row>
    <row r="212" spans="1:7" x14ac:dyDescent="0.25">
      <c r="A212" s="9">
        <v>200</v>
      </c>
      <c r="B212" s="10" t="s">
        <v>736</v>
      </c>
      <c r="C212" s="9" t="s">
        <v>737</v>
      </c>
      <c r="D212" s="9" t="s">
        <v>21</v>
      </c>
      <c r="E212" s="11">
        <v>45</v>
      </c>
      <c r="F212" s="11">
        <v>0</v>
      </c>
      <c r="G212" s="11">
        <v>45</v>
      </c>
    </row>
    <row r="213" spans="1:7" x14ac:dyDescent="0.25">
      <c r="A213" s="9">
        <v>201</v>
      </c>
      <c r="B213" s="10" t="s">
        <v>43</v>
      </c>
      <c r="C213" s="9" t="s">
        <v>44</v>
      </c>
      <c r="D213" s="9" t="s">
        <v>21</v>
      </c>
      <c r="E213" s="11">
        <v>2540</v>
      </c>
      <c r="F213" s="11">
        <v>2503</v>
      </c>
      <c r="G213" s="11">
        <v>37</v>
      </c>
    </row>
    <row r="214" spans="1:7" x14ac:dyDescent="0.25">
      <c r="A214" s="9">
        <v>202</v>
      </c>
      <c r="B214" s="10" t="s">
        <v>738</v>
      </c>
      <c r="C214" s="9" t="s">
        <v>739</v>
      </c>
      <c r="D214" s="9" t="s">
        <v>21</v>
      </c>
      <c r="E214" s="11">
        <v>380</v>
      </c>
      <c r="F214" s="11">
        <v>9</v>
      </c>
      <c r="G214" s="11">
        <v>371</v>
      </c>
    </row>
    <row r="215" spans="1:7" x14ac:dyDescent="0.25">
      <c r="A215" s="9"/>
      <c r="B215" s="10"/>
      <c r="C215" s="9"/>
      <c r="D215" s="9"/>
      <c r="E215" s="11"/>
      <c r="F215" s="11"/>
      <c r="G215" s="11"/>
    </row>
    <row r="216" spans="1:7" x14ac:dyDescent="0.25">
      <c r="A216" s="25"/>
      <c r="B216" s="26"/>
      <c r="C216" s="26"/>
      <c r="D216" s="26"/>
      <c r="E216" s="26"/>
      <c r="F216" s="26"/>
      <c r="G216" s="27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5" t="s">
        <v>16</v>
      </c>
      <c r="F218" s="5"/>
      <c r="G218" s="5"/>
    </row>
    <row r="219" spans="1:7" x14ac:dyDescent="0.25">
      <c r="A219" s="1"/>
      <c r="B219" s="1"/>
      <c r="C219" s="1"/>
      <c r="D219" s="1"/>
      <c r="E219" s="5" t="s">
        <v>17</v>
      </c>
      <c r="F219" s="5"/>
      <c r="G219" s="5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5" t="s">
        <v>18</v>
      </c>
      <c r="F224" s="5"/>
      <c r="G224" s="5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</sheetData>
  <autoFilter ref="A12:G214" xr:uid="{00000000-0009-0000-0000-000001000000}"/>
  <dataValidations count="2">
    <dataValidation type="list" allowBlank="1" showInputMessage="1" showErrorMessage="1" errorTitle="Lỗi" error="Vui lòng chọn dữ liệu trong danh sách._x000d__x000a_(Add-in A-Tools Tác giả: Nguyễn Duy Tuân - http://bluesofts.net)" sqref="D7" xr:uid="{00000000-0002-0000-0100-000000000000}">
      <formula1>OFFSET(MKHGC,1,0,,1)</formula1>
    </dataValidation>
    <dataValidation type="list" allowBlank="1" showInputMessage="1" showErrorMessage="1" errorTitle="Lỗi" error="Vui lòng chọn dữ liệu trong danh sách._x000d__x000a_(Add-in A-Tools Tác giả: Nguyễn Duy Tuân - http://bluesofts.net)" sqref="D6" xr:uid="{00000000-0002-0000-0100-000001000000}">
      <formula1>OFFSET(MKHH,1,0,,1)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0"/>
  <sheetViews>
    <sheetView topLeftCell="A118" workbookViewId="0">
      <selection activeCell="D136" sqref="D136"/>
    </sheetView>
  </sheetViews>
  <sheetFormatPr defaultRowHeight="15" x14ac:dyDescent="0.25"/>
  <cols>
    <col min="1" max="1" width="6.5703125" customWidth="1"/>
    <col min="2" max="2" width="18.28515625" customWidth="1"/>
    <col min="3" max="3" width="71.28515625" customWidth="1"/>
    <col min="5" max="7" width="15.7109375" customWidth="1"/>
  </cols>
  <sheetData>
    <row r="1" spans="1:7" x14ac:dyDescent="0.25">
      <c r="A1" s="5" t="s">
        <v>0</v>
      </c>
      <c r="B1" s="5"/>
      <c r="C1" s="5"/>
      <c r="D1" s="5"/>
      <c r="E1" s="1"/>
      <c r="F1" s="1"/>
      <c r="G1" s="1"/>
    </row>
    <row r="2" spans="1:7" x14ac:dyDescent="0.25">
      <c r="A2" s="5" t="s">
        <v>1</v>
      </c>
      <c r="B2" s="5"/>
      <c r="C2" s="5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x14ac:dyDescent="0.25">
      <c r="A4" s="1"/>
      <c r="B4" s="1"/>
      <c r="C4" s="2" t="s">
        <v>466</v>
      </c>
      <c r="D4" s="2"/>
      <c r="E4" s="2"/>
      <c r="F4" s="2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3" t="s">
        <v>3</v>
      </c>
      <c r="D6" s="31" t="s">
        <v>467</v>
      </c>
      <c r="E6" s="31"/>
      <c r="F6" s="1"/>
      <c r="G6" s="1"/>
    </row>
    <row r="7" spans="1:7" x14ac:dyDescent="0.25">
      <c r="A7" s="1"/>
      <c r="B7" s="1"/>
      <c r="C7" s="13" t="s">
        <v>7</v>
      </c>
      <c r="D7" s="29">
        <v>43466</v>
      </c>
      <c r="E7" s="22"/>
      <c r="F7" s="1"/>
      <c r="G7" s="1"/>
    </row>
    <row r="8" spans="1:7" x14ac:dyDescent="0.25">
      <c r="A8" s="1"/>
      <c r="B8" s="1"/>
      <c r="C8" s="13" t="s">
        <v>8</v>
      </c>
      <c r="D8" s="29">
        <v>44439</v>
      </c>
      <c r="E8" s="22"/>
      <c r="F8" s="1"/>
      <c r="G8" s="1"/>
    </row>
    <row r="9" spans="1:7" x14ac:dyDescent="0.25">
      <c r="A9" s="1"/>
      <c r="B9" s="1"/>
      <c r="C9" s="13" t="s">
        <v>468</v>
      </c>
      <c r="D9" s="29" t="s">
        <v>28</v>
      </c>
      <c r="E9" s="30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7" t="s">
        <v>9</v>
      </c>
      <c r="B12" s="14" t="s">
        <v>298</v>
      </c>
      <c r="C12" s="14" t="s">
        <v>299</v>
      </c>
      <c r="D12" s="7" t="s">
        <v>12</v>
      </c>
      <c r="E12" s="15" t="s">
        <v>300</v>
      </c>
      <c r="F12" s="15" t="s">
        <v>301</v>
      </c>
      <c r="G12" s="15" t="s">
        <v>302</v>
      </c>
    </row>
    <row r="13" spans="1:7" x14ac:dyDescent="0.25">
      <c r="A13" s="9">
        <v>1</v>
      </c>
      <c r="B13" s="10" t="s">
        <v>303</v>
      </c>
      <c r="C13" s="10" t="s">
        <v>304</v>
      </c>
      <c r="D13" s="9" t="s">
        <v>305</v>
      </c>
      <c r="E13" s="11">
        <v>1600</v>
      </c>
      <c r="F13" s="11">
        <v>1600</v>
      </c>
      <c r="G13" s="11">
        <v>0</v>
      </c>
    </row>
    <row r="14" spans="1:7" x14ac:dyDescent="0.25">
      <c r="A14" s="9">
        <v>2</v>
      </c>
      <c r="B14" s="10" t="s">
        <v>306</v>
      </c>
      <c r="C14" s="10" t="s">
        <v>307</v>
      </c>
      <c r="D14" s="9" t="s">
        <v>305</v>
      </c>
      <c r="E14" s="11">
        <v>900</v>
      </c>
      <c r="F14" s="11">
        <v>900</v>
      </c>
      <c r="G14" s="11">
        <v>0</v>
      </c>
    </row>
    <row r="15" spans="1:7" x14ac:dyDescent="0.25">
      <c r="A15" s="9">
        <v>3</v>
      </c>
      <c r="B15" s="10" t="s">
        <v>308</v>
      </c>
      <c r="C15" s="10" t="s">
        <v>309</v>
      </c>
      <c r="D15" s="9" t="s">
        <v>310</v>
      </c>
      <c r="E15" s="11">
        <v>330</v>
      </c>
      <c r="F15" s="11">
        <v>330</v>
      </c>
      <c r="G15" s="11">
        <v>0</v>
      </c>
    </row>
    <row r="16" spans="1:7" x14ac:dyDescent="0.25">
      <c r="A16" s="9">
        <v>4</v>
      </c>
      <c r="B16" s="10" t="s">
        <v>536</v>
      </c>
      <c r="C16" s="10" t="s">
        <v>537</v>
      </c>
      <c r="D16" s="9" t="s">
        <v>305</v>
      </c>
      <c r="E16" s="11">
        <v>4020</v>
      </c>
      <c r="F16" s="11">
        <v>4020</v>
      </c>
      <c r="G16" s="11">
        <v>0</v>
      </c>
    </row>
    <row r="17" spans="1:7" x14ac:dyDescent="0.25">
      <c r="A17" s="9">
        <v>5</v>
      </c>
      <c r="B17" s="10" t="s">
        <v>311</v>
      </c>
      <c r="C17" s="10" t="s">
        <v>312</v>
      </c>
      <c r="D17" s="9" t="s">
        <v>305</v>
      </c>
      <c r="E17" s="11">
        <v>4720</v>
      </c>
      <c r="F17" s="11">
        <v>4720</v>
      </c>
      <c r="G17" s="11">
        <v>0</v>
      </c>
    </row>
    <row r="18" spans="1:7" x14ac:dyDescent="0.25">
      <c r="A18" s="9">
        <v>6</v>
      </c>
      <c r="B18" s="10" t="s">
        <v>747</v>
      </c>
      <c r="C18" s="10" t="s">
        <v>748</v>
      </c>
      <c r="D18" s="9" t="s">
        <v>305</v>
      </c>
      <c r="E18" s="11">
        <v>1200</v>
      </c>
      <c r="F18" s="11">
        <v>1200</v>
      </c>
      <c r="G18" s="11">
        <v>0</v>
      </c>
    </row>
    <row r="19" spans="1:7" x14ac:dyDescent="0.25">
      <c r="A19" s="9">
        <v>7</v>
      </c>
      <c r="B19" s="10" t="s">
        <v>662</v>
      </c>
      <c r="C19" s="10" t="s">
        <v>663</v>
      </c>
      <c r="D19" s="9" t="s">
        <v>305</v>
      </c>
      <c r="E19" s="11">
        <v>1000</v>
      </c>
      <c r="F19" s="11">
        <v>1000</v>
      </c>
      <c r="G19" s="11">
        <v>0</v>
      </c>
    </row>
    <row r="20" spans="1:7" x14ac:dyDescent="0.25">
      <c r="A20" s="9">
        <v>8</v>
      </c>
      <c r="B20" s="10" t="s">
        <v>664</v>
      </c>
      <c r="C20" s="10" t="s">
        <v>665</v>
      </c>
      <c r="D20" s="9" t="s">
        <v>310</v>
      </c>
      <c r="E20" s="11">
        <v>19200</v>
      </c>
      <c r="F20" s="11">
        <v>19200</v>
      </c>
      <c r="G20" s="11">
        <v>0</v>
      </c>
    </row>
    <row r="21" spans="1:7" x14ac:dyDescent="0.25">
      <c r="A21" s="9">
        <v>9</v>
      </c>
      <c r="B21" s="10" t="s">
        <v>313</v>
      </c>
      <c r="C21" s="10" t="s">
        <v>314</v>
      </c>
      <c r="D21" s="9" t="s">
        <v>305</v>
      </c>
      <c r="E21" s="11">
        <v>2200</v>
      </c>
      <c r="F21" s="11">
        <v>2200</v>
      </c>
      <c r="G21" s="11">
        <v>0</v>
      </c>
    </row>
    <row r="22" spans="1:7" x14ac:dyDescent="0.25">
      <c r="A22" s="9">
        <v>10</v>
      </c>
      <c r="B22" s="10" t="s">
        <v>538</v>
      </c>
      <c r="C22" s="10" t="s">
        <v>539</v>
      </c>
      <c r="D22" s="9" t="s">
        <v>310</v>
      </c>
      <c r="E22" s="11">
        <v>20200</v>
      </c>
      <c r="F22" s="11">
        <v>20200</v>
      </c>
      <c r="G22" s="11">
        <v>0</v>
      </c>
    </row>
    <row r="23" spans="1:7" x14ac:dyDescent="0.25">
      <c r="A23" s="9">
        <v>11</v>
      </c>
      <c r="B23" s="10" t="s">
        <v>540</v>
      </c>
      <c r="C23" s="10" t="s">
        <v>541</v>
      </c>
      <c r="D23" s="9" t="s">
        <v>310</v>
      </c>
      <c r="E23" s="11">
        <v>5100</v>
      </c>
      <c r="F23" s="11">
        <v>5100</v>
      </c>
      <c r="G23" s="11">
        <v>0</v>
      </c>
    </row>
    <row r="24" spans="1:7" x14ac:dyDescent="0.25">
      <c r="A24" s="9">
        <v>12</v>
      </c>
      <c r="B24" s="10" t="s">
        <v>315</v>
      </c>
      <c r="C24" s="10" t="s">
        <v>316</v>
      </c>
      <c r="D24" s="9" t="s">
        <v>310</v>
      </c>
      <c r="E24" s="11">
        <v>6600</v>
      </c>
      <c r="F24" s="11">
        <v>6600</v>
      </c>
      <c r="G24" s="11">
        <v>0</v>
      </c>
    </row>
    <row r="25" spans="1:7" x14ac:dyDescent="0.25">
      <c r="A25" s="9">
        <v>13</v>
      </c>
      <c r="B25" s="10" t="s">
        <v>666</v>
      </c>
      <c r="C25" s="10" t="s">
        <v>667</v>
      </c>
      <c r="D25" s="9" t="s">
        <v>310</v>
      </c>
      <c r="E25" s="11">
        <v>9600</v>
      </c>
      <c r="F25" s="11">
        <v>9600</v>
      </c>
      <c r="G25" s="11">
        <v>0</v>
      </c>
    </row>
    <row r="26" spans="1:7" x14ac:dyDescent="0.25">
      <c r="A26" s="9">
        <v>14</v>
      </c>
      <c r="B26" s="10" t="s">
        <v>749</v>
      </c>
      <c r="C26" s="10" t="s">
        <v>750</v>
      </c>
      <c r="D26" s="9" t="s">
        <v>310</v>
      </c>
      <c r="E26" s="11">
        <v>1381</v>
      </c>
      <c r="F26" s="11">
        <v>1381</v>
      </c>
      <c r="G26" s="11">
        <v>0</v>
      </c>
    </row>
    <row r="27" spans="1:7" x14ac:dyDescent="0.25">
      <c r="A27" s="9">
        <v>15</v>
      </c>
      <c r="B27" s="10" t="s">
        <v>317</v>
      </c>
      <c r="C27" s="10" t="s">
        <v>318</v>
      </c>
      <c r="D27" s="9" t="s">
        <v>305</v>
      </c>
      <c r="E27" s="11">
        <v>1240</v>
      </c>
      <c r="F27" s="11">
        <v>1240</v>
      </c>
      <c r="G27" s="11">
        <v>0</v>
      </c>
    </row>
    <row r="28" spans="1:7" x14ac:dyDescent="0.25">
      <c r="A28" s="9">
        <v>16</v>
      </c>
      <c r="B28" s="10" t="s">
        <v>319</v>
      </c>
      <c r="C28" s="10" t="s">
        <v>320</v>
      </c>
      <c r="D28" s="9" t="s">
        <v>305</v>
      </c>
      <c r="E28" s="11">
        <v>1280</v>
      </c>
      <c r="F28" s="11">
        <v>1280</v>
      </c>
      <c r="G28" s="11">
        <v>0</v>
      </c>
    </row>
    <row r="29" spans="1:7" x14ac:dyDescent="0.25">
      <c r="A29" s="9">
        <v>17</v>
      </c>
      <c r="B29" s="10" t="s">
        <v>321</v>
      </c>
      <c r="C29" s="10" t="s">
        <v>322</v>
      </c>
      <c r="D29" s="9" t="s">
        <v>310</v>
      </c>
      <c r="E29" s="11">
        <v>6000</v>
      </c>
      <c r="F29" s="11">
        <v>6000</v>
      </c>
      <c r="G29" s="11">
        <v>0</v>
      </c>
    </row>
    <row r="30" spans="1:7" x14ac:dyDescent="0.25">
      <c r="A30" s="9">
        <v>18</v>
      </c>
      <c r="B30" s="10" t="s">
        <v>323</v>
      </c>
      <c r="C30" s="10" t="s">
        <v>324</v>
      </c>
      <c r="D30" s="9" t="s">
        <v>305</v>
      </c>
      <c r="E30" s="11">
        <v>1500</v>
      </c>
      <c r="F30" s="11">
        <v>1500</v>
      </c>
      <c r="G30" s="11">
        <v>0</v>
      </c>
    </row>
    <row r="31" spans="1:7" x14ac:dyDescent="0.25">
      <c r="A31" s="9">
        <v>19</v>
      </c>
      <c r="B31" s="10" t="s">
        <v>325</v>
      </c>
      <c r="C31" s="10" t="s">
        <v>326</v>
      </c>
      <c r="D31" s="9" t="s">
        <v>305</v>
      </c>
      <c r="E31" s="11">
        <v>2080</v>
      </c>
      <c r="F31" s="11">
        <v>2080</v>
      </c>
      <c r="G31" s="11">
        <v>0</v>
      </c>
    </row>
    <row r="32" spans="1:7" x14ac:dyDescent="0.25">
      <c r="A32" s="9">
        <v>20</v>
      </c>
      <c r="B32" s="10" t="s">
        <v>542</v>
      </c>
      <c r="C32" s="10" t="s">
        <v>543</v>
      </c>
      <c r="D32" s="9" t="s">
        <v>310</v>
      </c>
      <c r="E32" s="11">
        <v>2000</v>
      </c>
      <c r="F32" s="11">
        <v>2000</v>
      </c>
      <c r="G32" s="11">
        <v>0</v>
      </c>
    </row>
    <row r="33" spans="1:7" x14ac:dyDescent="0.25">
      <c r="A33" s="9">
        <v>21</v>
      </c>
      <c r="B33" s="10" t="s">
        <v>544</v>
      </c>
      <c r="C33" s="10" t="s">
        <v>545</v>
      </c>
      <c r="D33" s="9" t="s">
        <v>305</v>
      </c>
      <c r="E33" s="11">
        <v>107</v>
      </c>
      <c r="F33" s="11">
        <v>0</v>
      </c>
      <c r="G33" s="11">
        <v>107</v>
      </c>
    </row>
    <row r="34" spans="1:7" x14ac:dyDescent="0.25">
      <c r="A34" s="9">
        <v>22</v>
      </c>
      <c r="B34" s="10" t="s">
        <v>668</v>
      </c>
      <c r="C34" s="10" t="s">
        <v>669</v>
      </c>
      <c r="D34" s="9" t="s">
        <v>305</v>
      </c>
      <c r="E34" s="11">
        <v>4972</v>
      </c>
      <c r="F34" s="11">
        <v>4972</v>
      </c>
      <c r="G34" s="11">
        <v>0</v>
      </c>
    </row>
    <row r="35" spans="1:7" x14ac:dyDescent="0.25">
      <c r="A35" s="9">
        <v>23</v>
      </c>
      <c r="B35" s="10" t="s">
        <v>327</v>
      </c>
      <c r="C35" s="10" t="s">
        <v>328</v>
      </c>
      <c r="D35" s="9" t="s">
        <v>305</v>
      </c>
      <c r="E35" s="11">
        <v>800</v>
      </c>
      <c r="F35" s="11">
        <v>800</v>
      </c>
      <c r="G35" s="11">
        <v>0</v>
      </c>
    </row>
    <row r="36" spans="1:7" x14ac:dyDescent="0.25">
      <c r="A36" s="9">
        <v>24</v>
      </c>
      <c r="B36" s="10" t="s">
        <v>329</v>
      </c>
      <c r="C36" s="10" t="s">
        <v>330</v>
      </c>
      <c r="D36" s="9" t="s">
        <v>310</v>
      </c>
      <c r="E36" s="11">
        <v>4010</v>
      </c>
      <c r="F36" s="11">
        <v>4010</v>
      </c>
      <c r="G36" s="11">
        <v>0</v>
      </c>
    </row>
    <row r="37" spans="1:7" x14ac:dyDescent="0.25">
      <c r="A37" s="9">
        <v>25</v>
      </c>
      <c r="B37" s="10" t="s">
        <v>470</v>
      </c>
      <c r="C37" s="10" t="s">
        <v>471</v>
      </c>
      <c r="D37" s="9" t="s">
        <v>305</v>
      </c>
      <c r="E37" s="11">
        <v>600</v>
      </c>
      <c r="F37" s="11">
        <v>600</v>
      </c>
      <c r="G37" s="11">
        <v>0</v>
      </c>
    </row>
    <row r="38" spans="1:7" x14ac:dyDescent="0.25">
      <c r="A38" s="9">
        <v>26</v>
      </c>
      <c r="B38" s="10" t="s">
        <v>546</v>
      </c>
      <c r="C38" s="10" t="s">
        <v>547</v>
      </c>
      <c r="D38" s="9" t="s">
        <v>310</v>
      </c>
      <c r="E38" s="11">
        <v>8000</v>
      </c>
      <c r="F38" s="11">
        <v>8000</v>
      </c>
      <c r="G38" s="11">
        <v>0</v>
      </c>
    </row>
    <row r="39" spans="1:7" x14ac:dyDescent="0.25">
      <c r="A39" s="9">
        <v>27</v>
      </c>
      <c r="B39" s="10" t="s">
        <v>670</v>
      </c>
      <c r="C39" s="10" t="s">
        <v>426</v>
      </c>
      <c r="D39" s="9" t="s">
        <v>310</v>
      </c>
      <c r="E39" s="11">
        <v>3600</v>
      </c>
      <c r="F39" s="11">
        <v>3600</v>
      </c>
      <c r="G39" s="11">
        <v>0</v>
      </c>
    </row>
    <row r="40" spans="1:7" x14ac:dyDescent="0.25">
      <c r="A40" s="9">
        <v>28</v>
      </c>
      <c r="B40" s="10" t="s">
        <v>671</v>
      </c>
      <c r="C40" s="10" t="s">
        <v>672</v>
      </c>
      <c r="D40" s="9" t="s">
        <v>310</v>
      </c>
      <c r="E40" s="11">
        <v>4600</v>
      </c>
      <c r="F40" s="11">
        <v>4600</v>
      </c>
      <c r="G40" s="11">
        <v>0</v>
      </c>
    </row>
    <row r="41" spans="1:7" x14ac:dyDescent="0.25">
      <c r="A41" s="9">
        <v>29</v>
      </c>
      <c r="B41" s="10" t="s">
        <v>331</v>
      </c>
      <c r="C41" s="10" t="s">
        <v>332</v>
      </c>
      <c r="D41" s="9" t="s">
        <v>24</v>
      </c>
      <c r="E41" s="11">
        <v>1500</v>
      </c>
      <c r="F41" s="11">
        <v>1489.3</v>
      </c>
      <c r="G41" s="11">
        <v>10.700000000000045</v>
      </c>
    </row>
    <row r="42" spans="1:7" x14ac:dyDescent="0.25">
      <c r="A42" s="9">
        <v>30</v>
      </c>
      <c r="B42" s="10" t="s">
        <v>333</v>
      </c>
      <c r="C42" s="10" t="s">
        <v>334</v>
      </c>
      <c r="D42" s="9" t="s">
        <v>310</v>
      </c>
      <c r="E42" s="11">
        <v>6000</v>
      </c>
      <c r="F42" s="11">
        <v>6000</v>
      </c>
      <c r="G42" s="11">
        <v>0</v>
      </c>
    </row>
    <row r="43" spans="1:7" x14ac:dyDescent="0.25">
      <c r="A43" s="9">
        <v>31</v>
      </c>
      <c r="B43" s="10" t="s">
        <v>335</v>
      </c>
      <c r="C43" s="10" t="s">
        <v>336</v>
      </c>
      <c r="D43" s="9" t="s">
        <v>305</v>
      </c>
      <c r="E43" s="11">
        <v>6800</v>
      </c>
      <c r="F43" s="11">
        <v>6800</v>
      </c>
      <c r="G43" s="11">
        <v>0</v>
      </c>
    </row>
    <row r="44" spans="1:7" x14ac:dyDescent="0.25">
      <c r="A44" s="9">
        <v>32</v>
      </c>
      <c r="B44" s="10" t="s">
        <v>615</v>
      </c>
      <c r="C44" s="10" t="s">
        <v>616</v>
      </c>
      <c r="D44" s="9" t="s">
        <v>310</v>
      </c>
      <c r="E44" s="11">
        <v>45600</v>
      </c>
      <c r="F44" s="11">
        <v>45600</v>
      </c>
      <c r="G44" s="11">
        <v>0</v>
      </c>
    </row>
    <row r="45" spans="1:7" x14ac:dyDescent="0.25">
      <c r="A45" s="9">
        <v>33</v>
      </c>
      <c r="B45" s="10" t="s">
        <v>337</v>
      </c>
      <c r="C45" s="10" t="s">
        <v>338</v>
      </c>
      <c r="D45" s="9" t="s">
        <v>305</v>
      </c>
      <c r="E45" s="11">
        <v>1240</v>
      </c>
      <c r="F45" s="11">
        <v>1240</v>
      </c>
      <c r="G45" s="11">
        <v>0</v>
      </c>
    </row>
    <row r="46" spans="1:7" s="16" customFormat="1" x14ac:dyDescent="0.25">
      <c r="A46" s="9">
        <v>34</v>
      </c>
      <c r="B46" s="10" t="s">
        <v>617</v>
      </c>
      <c r="C46" s="10" t="s">
        <v>618</v>
      </c>
      <c r="D46" s="9" t="s">
        <v>310</v>
      </c>
      <c r="E46" s="11">
        <v>20000</v>
      </c>
      <c r="F46" s="11">
        <v>20000</v>
      </c>
      <c r="G46" s="11">
        <v>0</v>
      </c>
    </row>
    <row r="47" spans="1:7" x14ac:dyDescent="0.25">
      <c r="A47" s="9">
        <v>35</v>
      </c>
      <c r="B47" s="10" t="s">
        <v>619</v>
      </c>
      <c r="C47" s="10" t="s">
        <v>620</v>
      </c>
      <c r="D47" s="9" t="s">
        <v>310</v>
      </c>
      <c r="E47" s="11">
        <v>5100</v>
      </c>
      <c r="F47" s="11">
        <v>5100</v>
      </c>
      <c r="G47" s="11">
        <v>0</v>
      </c>
    </row>
    <row r="48" spans="1:7" x14ac:dyDescent="0.25">
      <c r="A48" s="9">
        <v>36</v>
      </c>
      <c r="B48" s="10" t="s">
        <v>548</v>
      </c>
      <c r="C48" s="10" t="s">
        <v>549</v>
      </c>
      <c r="D48" s="9" t="s">
        <v>310</v>
      </c>
      <c r="E48" s="11">
        <v>46000</v>
      </c>
      <c r="F48" s="11">
        <v>46000</v>
      </c>
      <c r="G48" s="11">
        <v>0</v>
      </c>
    </row>
    <row r="49" spans="1:7" x14ac:dyDescent="0.25">
      <c r="A49" s="9">
        <v>37</v>
      </c>
      <c r="B49" s="10" t="s">
        <v>339</v>
      </c>
      <c r="C49" s="10" t="s">
        <v>340</v>
      </c>
      <c r="D49" s="9" t="s">
        <v>305</v>
      </c>
      <c r="E49" s="11">
        <v>3000</v>
      </c>
      <c r="F49" s="11">
        <v>500</v>
      </c>
      <c r="G49" s="11">
        <v>2500</v>
      </c>
    </row>
    <row r="50" spans="1:7" x14ac:dyDescent="0.25">
      <c r="A50" s="9">
        <v>38</v>
      </c>
      <c r="B50" s="10" t="s">
        <v>341</v>
      </c>
      <c r="C50" s="10" t="s">
        <v>342</v>
      </c>
      <c r="D50" s="9" t="s">
        <v>310</v>
      </c>
      <c r="E50" s="11">
        <v>10000</v>
      </c>
      <c r="F50" s="11">
        <v>10000</v>
      </c>
      <c r="G50" s="11">
        <v>0</v>
      </c>
    </row>
    <row r="51" spans="1:7" x14ac:dyDescent="0.25">
      <c r="A51" s="9">
        <v>39</v>
      </c>
      <c r="B51" s="10" t="s">
        <v>343</v>
      </c>
      <c r="C51" s="10" t="s">
        <v>344</v>
      </c>
      <c r="D51" s="9" t="s">
        <v>305</v>
      </c>
      <c r="E51" s="11">
        <v>5000</v>
      </c>
      <c r="F51" s="11">
        <v>5000</v>
      </c>
      <c r="G51" s="11">
        <v>0</v>
      </c>
    </row>
    <row r="52" spans="1:7" x14ac:dyDescent="0.25">
      <c r="A52" s="9">
        <v>40</v>
      </c>
      <c r="B52" s="10" t="s">
        <v>345</v>
      </c>
      <c r="C52" s="10" t="s">
        <v>346</v>
      </c>
      <c r="D52" s="9" t="s">
        <v>347</v>
      </c>
      <c r="E52" s="11">
        <v>997.8</v>
      </c>
      <c r="F52" s="11">
        <v>997.8</v>
      </c>
      <c r="G52" s="11">
        <v>0</v>
      </c>
    </row>
    <row r="53" spans="1:7" x14ac:dyDescent="0.25">
      <c r="A53" s="9">
        <v>41</v>
      </c>
      <c r="B53" s="10" t="s">
        <v>348</v>
      </c>
      <c r="C53" s="10" t="s">
        <v>349</v>
      </c>
      <c r="D53" s="9" t="s">
        <v>305</v>
      </c>
      <c r="E53" s="11">
        <v>800</v>
      </c>
      <c r="F53" s="11">
        <v>800</v>
      </c>
      <c r="G53" s="11">
        <v>0</v>
      </c>
    </row>
    <row r="54" spans="1:7" s="16" customFormat="1" x14ac:dyDescent="0.25">
      <c r="A54" s="9">
        <v>42</v>
      </c>
      <c r="B54" s="10" t="s">
        <v>350</v>
      </c>
      <c r="C54" s="10" t="s">
        <v>351</v>
      </c>
      <c r="D54" s="9" t="s">
        <v>305</v>
      </c>
      <c r="E54" s="11">
        <v>916</v>
      </c>
      <c r="F54" s="11">
        <v>916</v>
      </c>
      <c r="G54" s="11">
        <v>0</v>
      </c>
    </row>
    <row r="55" spans="1:7" x14ac:dyDescent="0.25">
      <c r="A55" s="9">
        <v>43</v>
      </c>
      <c r="B55" s="10" t="s">
        <v>352</v>
      </c>
      <c r="C55" s="10" t="s">
        <v>353</v>
      </c>
      <c r="D55" s="9" t="s">
        <v>305</v>
      </c>
      <c r="E55" s="11">
        <v>2400</v>
      </c>
      <c r="F55" s="11">
        <v>2400</v>
      </c>
      <c r="G55" s="11">
        <v>0</v>
      </c>
    </row>
    <row r="56" spans="1:7" x14ac:dyDescent="0.25">
      <c r="A56" s="9">
        <v>44</v>
      </c>
      <c r="B56" s="10" t="s">
        <v>354</v>
      </c>
      <c r="C56" s="10" t="s">
        <v>355</v>
      </c>
      <c r="D56" s="9" t="s">
        <v>310</v>
      </c>
      <c r="E56" s="11">
        <v>33000</v>
      </c>
      <c r="F56" s="11">
        <v>33000</v>
      </c>
      <c r="G56" s="11">
        <v>0</v>
      </c>
    </row>
    <row r="57" spans="1:7" x14ac:dyDescent="0.25">
      <c r="A57" s="9">
        <v>45</v>
      </c>
      <c r="B57" s="10" t="s">
        <v>356</v>
      </c>
      <c r="C57" s="10" t="s">
        <v>357</v>
      </c>
      <c r="D57" s="9" t="s">
        <v>305</v>
      </c>
      <c r="E57" s="11">
        <v>4000</v>
      </c>
      <c r="F57" s="11">
        <v>4000</v>
      </c>
      <c r="G57" s="11">
        <v>0</v>
      </c>
    </row>
    <row r="58" spans="1:7" x14ac:dyDescent="0.25">
      <c r="A58" s="9">
        <v>46</v>
      </c>
      <c r="B58" s="10" t="s">
        <v>358</v>
      </c>
      <c r="C58" s="10" t="s">
        <v>673</v>
      </c>
      <c r="D58" s="9" t="s">
        <v>305</v>
      </c>
      <c r="E58" s="11">
        <v>960</v>
      </c>
      <c r="F58" s="11">
        <v>960</v>
      </c>
      <c r="G58" s="11">
        <v>0</v>
      </c>
    </row>
    <row r="59" spans="1:7" x14ac:dyDescent="0.25">
      <c r="A59" s="9">
        <v>47</v>
      </c>
      <c r="B59" s="10" t="s">
        <v>359</v>
      </c>
      <c r="C59" s="10" t="s">
        <v>360</v>
      </c>
      <c r="D59" s="9" t="s">
        <v>305</v>
      </c>
      <c r="E59" s="11">
        <v>1200</v>
      </c>
      <c r="F59" s="11">
        <v>1200</v>
      </c>
      <c r="G59" s="11">
        <v>0</v>
      </c>
    </row>
    <row r="60" spans="1:7" x14ac:dyDescent="0.25">
      <c r="A60" s="9">
        <v>48</v>
      </c>
      <c r="B60" s="10" t="s">
        <v>674</v>
      </c>
      <c r="C60" s="10" t="s">
        <v>675</v>
      </c>
      <c r="D60" s="9" t="s">
        <v>305</v>
      </c>
      <c r="E60" s="11">
        <v>1000</v>
      </c>
      <c r="F60" s="11">
        <v>1000</v>
      </c>
      <c r="G60" s="11">
        <v>0</v>
      </c>
    </row>
    <row r="61" spans="1:7" x14ac:dyDescent="0.25">
      <c r="A61" s="9">
        <v>49</v>
      </c>
      <c r="B61" s="10" t="s">
        <v>361</v>
      </c>
      <c r="C61" s="10" t="s">
        <v>362</v>
      </c>
      <c r="D61" s="9" t="s">
        <v>305</v>
      </c>
      <c r="E61" s="11">
        <v>800</v>
      </c>
      <c r="F61" s="11">
        <v>800</v>
      </c>
      <c r="G61" s="11">
        <v>0</v>
      </c>
    </row>
    <row r="62" spans="1:7" x14ac:dyDescent="0.25">
      <c r="A62" s="9">
        <v>50</v>
      </c>
      <c r="B62" s="10" t="s">
        <v>363</v>
      </c>
      <c r="C62" s="10" t="s">
        <v>364</v>
      </c>
      <c r="D62" s="9" t="s">
        <v>305</v>
      </c>
      <c r="E62" s="11">
        <v>1000</v>
      </c>
      <c r="F62" s="11">
        <v>1000</v>
      </c>
      <c r="G62" s="11">
        <v>0</v>
      </c>
    </row>
    <row r="63" spans="1:7" x14ac:dyDescent="0.25">
      <c r="A63" s="9">
        <v>51</v>
      </c>
      <c r="B63" s="10" t="s">
        <v>751</v>
      </c>
      <c r="C63" s="10" t="s">
        <v>752</v>
      </c>
      <c r="D63" s="9" t="s">
        <v>310</v>
      </c>
      <c r="E63" s="11">
        <v>2250</v>
      </c>
      <c r="F63" s="11">
        <v>2250</v>
      </c>
      <c r="G63" s="11">
        <v>0</v>
      </c>
    </row>
    <row r="64" spans="1:7" x14ac:dyDescent="0.25">
      <c r="A64" s="9">
        <v>52</v>
      </c>
      <c r="B64" s="10" t="s">
        <v>365</v>
      </c>
      <c r="C64" s="10" t="s">
        <v>366</v>
      </c>
      <c r="D64" s="9" t="s">
        <v>310</v>
      </c>
      <c r="E64" s="11">
        <v>12373</v>
      </c>
      <c r="F64" s="11">
        <v>12373</v>
      </c>
      <c r="G64" s="11">
        <v>0</v>
      </c>
    </row>
    <row r="65" spans="1:7" x14ac:dyDescent="0.25">
      <c r="A65" s="9">
        <v>53</v>
      </c>
      <c r="B65" s="10" t="s">
        <v>676</v>
      </c>
      <c r="C65" s="10" t="s">
        <v>677</v>
      </c>
      <c r="D65" s="9" t="s">
        <v>310</v>
      </c>
      <c r="E65" s="11">
        <v>4040</v>
      </c>
      <c r="F65" s="11">
        <v>4040</v>
      </c>
      <c r="G65" s="11">
        <v>0</v>
      </c>
    </row>
    <row r="66" spans="1:7" x14ac:dyDescent="0.25">
      <c r="A66" s="9">
        <v>54</v>
      </c>
      <c r="B66" s="10" t="s">
        <v>472</v>
      </c>
      <c r="C66" s="10" t="s">
        <v>473</v>
      </c>
      <c r="D66" s="9" t="s">
        <v>305</v>
      </c>
      <c r="E66" s="11">
        <v>2000</v>
      </c>
      <c r="F66" s="11">
        <v>2000</v>
      </c>
      <c r="G66" s="11">
        <v>0</v>
      </c>
    </row>
    <row r="67" spans="1:7" x14ac:dyDescent="0.25">
      <c r="A67" s="9">
        <v>55</v>
      </c>
      <c r="B67" s="10" t="s">
        <v>367</v>
      </c>
      <c r="C67" s="10" t="s">
        <v>368</v>
      </c>
      <c r="D67" s="9" t="s">
        <v>305</v>
      </c>
      <c r="E67" s="11">
        <v>2500</v>
      </c>
      <c r="F67" s="11">
        <v>2500</v>
      </c>
      <c r="G67" s="11">
        <v>0</v>
      </c>
    </row>
    <row r="68" spans="1:7" x14ac:dyDescent="0.25">
      <c r="A68" s="9">
        <v>56</v>
      </c>
      <c r="B68" s="10" t="s">
        <v>369</v>
      </c>
      <c r="C68" s="10" t="s">
        <v>370</v>
      </c>
      <c r="D68" s="9" t="s">
        <v>347</v>
      </c>
      <c r="E68" s="11">
        <v>300</v>
      </c>
      <c r="F68" s="11">
        <v>300</v>
      </c>
      <c r="G68" s="11">
        <v>0</v>
      </c>
    </row>
    <row r="69" spans="1:7" x14ac:dyDescent="0.25">
      <c r="A69" s="9">
        <v>57</v>
      </c>
      <c r="B69" s="10" t="s">
        <v>371</v>
      </c>
      <c r="C69" s="10" t="s">
        <v>372</v>
      </c>
      <c r="D69" s="9" t="s">
        <v>310</v>
      </c>
      <c r="E69" s="11">
        <v>7889</v>
      </c>
      <c r="F69" s="11">
        <v>7889</v>
      </c>
      <c r="G69" s="11">
        <v>0</v>
      </c>
    </row>
    <row r="70" spans="1:7" s="16" customFormat="1" x14ac:dyDescent="0.25">
      <c r="A70" s="9">
        <v>58</v>
      </c>
      <c r="B70" s="10" t="s">
        <v>373</v>
      </c>
      <c r="C70" s="10" t="s">
        <v>374</v>
      </c>
      <c r="D70" s="9" t="s">
        <v>347</v>
      </c>
      <c r="E70" s="11">
        <v>600</v>
      </c>
      <c r="F70" s="11">
        <v>600</v>
      </c>
      <c r="G70" s="11">
        <v>0</v>
      </c>
    </row>
    <row r="71" spans="1:7" x14ac:dyDescent="0.25">
      <c r="A71" s="9">
        <v>59</v>
      </c>
      <c r="B71" s="10" t="s">
        <v>375</v>
      </c>
      <c r="C71" s="10" t="s">
        <v>376</v>
      </c>
      <c r="D71" s="9" t="s">
        <v>347</v>
      </c>
      <c r="E71" s="11">
        <v>960</v>
      </c>
      <c r="F71" s="11">
        <v>960</v>
      </c>
      <c r="G71" s="11">
        <v>0</v>
      </c>
    </row>
    <row r="72" spans="1:7" x14ac:dyDescent="0.25">
      <c r="A72" s="9">
        <v>60</v>
      </c>
      <c r="B72" s="10" t="s">
        <v>377</v>
      </c>
      <c r="C72" s="10" t="s">
        <v>378</v>
      </c>
      <c r="D72" s="9" t="s">
        <v>347</v>
      </c>
      <c r="E72" s="11">
        <v>1600</v>
      </c>
      <c r="F72" s="11">
        <v>1600</v>
      </c>
      <c r="G72" s="11">
        <v>0</v>
      </c>
    </row>
    <row r="73" spans="1:7" x14ac:dyDescent="0.25">
      <c r="A73" s="9">
        <v>61</v>
      </c>
      <c r="B73" s="10" t="s">
        <v>379</v>
      </c>
      <c r="C73" s="10" t="s">
        <v>380</v>
      </c>
      <c r="D73" s="9" t="s">
        <v>347</v>
      </c>
      <c r="E73" s="11">
        <v>1400</v>
      </c>
      <c r="F73" s="11">
        <v>1400</v>
      </c>
      <c r="G73" s="11">
        <v>0</v>
      </c>
    </row>
    <row r="74" spans="1:7" x14ac:dyDescent="0.25">
      <c r="A74" s="9">
        <v>62</v>
      </c>
      <c r="B74" s="10" t="s">
        <v>381</v>
      </c>
      <c r="C74" s="10" t="s">
        <v>382</v>
      </c>
      <c r="D74" s="9" t="s">
        <v>347</v>
      </c>
      <c r="E74" s="11">
        <v>500</v>
      </c>
      <c r="F74" s="11">
        <v>500</v>
      </c>
      <c r="G74" s="11">
        <v>0</v>
      </c>
    </row>
    <row r="75" spans="1:7" x14ac:dyDescent="0.25">
      <c r="A75" s="9">
        <v>63</v>
      </c>
      <c r="B75" s="10" t="s">
        <v>383</v>
      </c>
      <c r="C75" s="10" t="s">
        <v>384</v>
      </c>
      <c r="D75" s="9" t="s">
        <v>347</v>
      </c>
      <c r="E75" s="11">
        <v>3632</v>
      </c>
      <c r="F75" s="11">
        <v>3632</v>
      </c>
      <c r="G75" s="11">
        <v>0</v>
      </c>
    </row>
    <row r="76" spans="1:7" x14ac:dyDescent="0.25">
      <c r="A76" s="9">
        <v>64</v>
      </c>
      <c r="B76" s="10" t="s">
        <v>385</v>
      </c>
      <c r="C76" s="10" t="s">
        <v>386</v>
      </c>
      <c r="D76" s="9" t="s">
        <v>347</v>
      </c>
      <c r="E76" s="11">
        <v>9376</v>
      </c>
      <c r="F76" s="11">
        <v>9376</v>
      </c>
      <c r="G76" s="11">
        <v>0</v>
      </c>
    </row>
    <row r="77" spans="1:7" x14ac:dyDescent="0.25">
      <c r="A77" s="9">
        <v>65</v>
      </c>
      <c r="B77" s="10" t="s">
        <v>387</v>
      </c>
      <c r="C77" s="10" t="s">
        <v>388</v>
      </c>
      <c r="D77" s="9" t="s">
        <v>347</v>
      </c>
      <c r="E77" s="11">
        <v>800</v>
      </c>
      <c r="F77" s="11">
        <v>800</v>
      </c>
      <c r="G77" s="11">
        <v>0</v>
      </c>
    </row>
    <row r="78" spans="1:7" x14ac:dyDescent="0.25">
      <c r="A78" s="9">
        <v>66</v>
      </c>
      <c r="B78" s="10" t="s">
        <v>389</v>
      </c>
      <c r="C78" s="10" t="s">
        <v>390</v>
      </c>
      <c r="D78" s="9" t="s">
        <v>347</v>
      </c>
      <c r="E78" s="11">
        <v>600</v>
      </c>
      <c r="F78" s="11">
        <v>600</v>
      </c>
      <c r="G78" s="11">
        <v>0</v>
      </c>
    </row>
    <row r="79" spans="1:7" x14ac:dyDescent="0.25">
      <c r="A79" s="9">
        <v>67</v>
      </c>
      <c r="B79" s="10" t="s">
        <v>391</v>
      </c>
      <c r="C79" s="10" t="s">
        <v>392</v>
      </c>
      <c r="D79" s="9" t="s">
        <v>347</v>
      </c>
      <c r="E79" s="11">
        <v>1000</v>
      </c>
      <c r="F79" s="11">
        <v>1000</v>
      </c>
      <c r="G79" s="11">
        <v>0</v>
      </c>
    </row>
    <row r="80" spans="1:7" x14ac:dyDescent="0.25">
      <c r="A80" s="9">
        <v>68</v>
      </c>
      <c r="B80" s="10" t="s">
        <v>393</v>
      </c>
      <c r="C80" s="10" t="s">
        <v>394</v>
      </c>
      <c r="D80" s="9" t="s">
        <v>347</v>
      </c>
      <c r="E80" s="11">
        <v>10720</v>
      </c>
      <c r="F80" s="11">
        <v>10720</v>
      </c>
      <c r="G80" s="11">
        <v>0</v>
      </c>
    </row>
    <row r="81" spans="1:7" x14ac:dyDescent="0.25">
      <c r="A81" s="9">
        <v>69</v>
      </c>
      <c r="B81" s="10" t="s">
        <v>395</v>
      </c>
      <c r="C81" s="10" t="s">
        <v>396</v>
      </c>
      <c r="D81" s="9" t="s">
        <v>347</v>
      </c>
      <c r="E81" s="11">
        <v>960</v>
      </c>
      <c r="F81" s="11">
        <v>960</v>
      </c>
      <c r="G81" s="11">
        <v>0</v>
      </c>
    </row>
    <row r="82" spans="1:7" x14ac:dyDescent="0.25">
      <c r="A82" s="9">
        <v>70</v>
      </c>
      <c r="B82" s="10" t="s">
        <v>397</v>
      </c>
      <c r="C82" s="10" t="s">
        <v>398</v>
      </c>
      <c r="D82" s="9" t="s">
        <v>347</v>
      </c>
      <c r="E82" s="11">
        <v>180</v>
      </c>
      <c r="F82" s="11">
        <v>180</v>
      </c>
      <c r="G82" s="11">
        <v>0</v>
      </c>
    </row>
    <row r="83" spans="1:7" x14ac:dyDescent="0.25">
      <c r="A83" s="9">
        <v>71</v>
      </c>
      <c r="B83" s="10" t="s">
        <v>399</v>
      </c>
      <c r="C83" s="10" t="s">
        <v>400</v>
      </c>
      <c r="D83" s="9" t="s">
        <v>347</v>
      </c>
      <c r="E83" s="11">
        <v>2400</v>
      </c>
      <c r="F83" s="11">
        <v>2400</v>
      </c>
      <c r="G83" s="11">
        <v>0</v>
      </c>
    </row>
    <row r="84" spans="1:7" x14ac:dyDescent="0.25">
      <c r="A84" s="9">
        <v>72</v>
      </c>
      <c r="B84" s="10" t="s">
        <v>401</v>
      </c>
      <c r="C84" s="10" t="s">
        <v>402</v>
      </c>
      <c r="D84" s="9" t="s">
        <v>347</v>
      </c>
      <c r="E84" s="11">
        <v>800</v>
      </c>
      <c r="F84" s="11">
        <v>800</v>
      </c>
      <c r="G84" s="11">
        <v>0</v>
      </c>
    </row>
    <row r="85" spans="1:7" x14ac:dyDescent="0.25">
      <c r="A85" s="9">
        <v>73</v>
      </c>
      <c r="B85" s="10" t="s">
        <v>403</v>
      </c>
      <c r="C85" s="10" t="s">
        <v>404</v>
      </c>
      <c r="D85" s="9" t="s">
        <v>347</v>
      </c>
      <c r="E85" s="11">
        <v>4568</v>
      </c>
      <c r="F85" s="11">
        <v>4568</v>
      </c>
      <c r="G85" s="11">
        <v>0</v>
      </c>
    </row>
    <row r="86" spans="1:7" x14ac:dyDescent="0.25">
      <c r="A86" s="9">
        <v>74</v>
      </c>
      <c r="B86" s="10" t="s">
        <v>405</v>
      </c>
      <c r="C86" s="10" t="s">
        <v>406</v>
      </c>
      <c r="D86" s="9" t="s">
        <v>347</v>
      </c>
      <c r="E86" s="11">
        <v>500</v>
      </c>
      <c r="F86" s="11">
        <v>500</v>
      </c>
      <c r="G86" s="11">
        <v>0</v>
      </c>
    </row>
    <row r="87" spans="1:7" x14ac:dyDescent="0.25">
      <c r="A87" s="9">
        <v>75</v>
      </c>
      <c r="B87" s="10" t="s">
        <v>407</v>
      </c>
      <c r="C87" s="10" t="s">
        <v>408</v>
      </c>
      <c r="D87" s="9" t="s">
        <v>347</v>
      </c>
      <c r="E87" s="11">
        <v>500</v>
      </c>
      <c r="F87" s="11">
        <v>500</v>
      </c>
      <c r="G87" s="11">
        <v>0</v>
      </c>
    </row>
    <row r="88" spans="1:7" x14ac:dyDescent="0.25">
      <c r="A88" s="9">
        <v>76</v>
      </c>
      <c r="B88" s="10" t="s">
        <v>409</v>
      </c>
      <c r="C88" s="10" t="s">
        <v>410</v>
      </c>
      <c r="D88" s="9" t="s">
        <v>310</v>
      </c>
      <c r="E88" s="11">
        <v>2750</v>
      </c>
      <c r="F88" s="11">
        <v>2750</v>
      </c>
      <c r="G88" s="11">
        <v>0</v>
      </c>
    </row>
    <row r="89" spans="1:7" x14ac:dyDescent="0.25">
      <c r="A89" s="9">
        <v>77</v>
      </c>
      <c r="B89" s="10" t="s">
        <v>753</v>
      </c>
      <c r="C89" s="10" t="s">
        <v>754</v>
      </c>
      <c r="D89" s="9" t="s">
        <v>305</v>
      </c>
      <c r="E89" s="11">
        <v>2500</v>
      </c>
      <c r="F89" s="11">
        <v>2500</v>
      </c>
      <c r="G89" s="11">
        <v>0</v>
      </c>
    </row>
    <row r="90" spans="1:7" x14ac:dyDescent="0.25">
      <c r="A90" s="9">
        <v>78</v>
      </c>
      <c r="B90" s="10" t="s">
        <v>550</v>
      </c>
      <c r="C90" s="10" t="s">
        <v>551</v>
      </c>
      <c r="D90" s="9" t="s">
        <v>305</v>
      </c>
      <c r="E90" s="11">
        <v>3400</v>
      </c>
      <c r="F90" s="11">
        <v>3400</v>
      </c>
      <c r="G90" s="11">
        <v>0</v>
      </c>
    </row>
    <row r="91" spans="1:7" x14ac:dyDescent="0.25">
      <c r="A91" s="9">
        <v>79</v>
      </c>
      <c r="B91" s="10" t="s">
        <v>678</v>
      </c>
      <c r="C91" s="10" t="s">
        <v>679</v>
      </c>
      <c r="D91" s="9" t="s">
        <v>310</v>
      </c>
      <c r="E91" s="11">
        <v>12000</v>
      </c>
      <c r="F91" s="11">
        <v>4000</v>
      </c>
      <c r="G91" s="11">
        <v>8000</v>
      </c>
    </row>
    <row r="92" spans="1:7" x14ac:dyDescent="0.25">
      <c r="A92" s="9">
        <v>80</v>
      </c>
      <c r="B92" s="10" t="s">
        <v>411</v>
      </c>
      <c r="C92" s="10" t="s">
        <v>412</v>
      </c>
      <c r="D92" s="9" t="s">
        <v>310</v>
      </c>
      <c r="E92" s="11">
        <v>18000</v>
      </c>
      <c r="F92" s="11">
        <v>12000</v>
      </c>
      <c r="G92" s="11">
        <v>6000</v>
      </c>
    </row>
    <row r="93" spans="1:7" x14ac:dyDescent="0.25">
      <c r="A93" s="9">
        <v>81</v>
      </c>
      <c r="B93" s="10" t="s">
        <v>413</v>
      </c>
      <c r="C93" s="10" t="s">
        <v>414</v>
      </c>
      <c r="D93" s="9" t="s">
        <v>310</v>
      </c>
      <c r="E93" s="11">
        <v>25800</v>
      </c>
      <c r="F93" s="11">
        <v>17100</v>
      </c>
      <c r="G93" s="11">
        <v>8700</v>
      </c>
    </row>
    <row r="94" spans="1:7" x14ac:dyDescent="0.25">
      <c r="A94" s="9">
        <v>82</v>
      </c>
      <c r="B94" s="10" t="s">
        <v>415</v>
      </c>
      <c r="C94" s="10" t="s">
        <v>416</v>
      </c>
      <c r="D94" s="9" t="s">
        <v>305</v>
      </c>
      <c r="E94" s="11">
        <v>1968</v>
      </c>
      <c r="F94" s="11">
        <v>1368</v>
      </c>
      <c r="G94" s="11">
        <v>600</v>
      </c>
    </row>
    <row r="95" spans="1:7" x14ac:dyDescent="0.25">
      <c r="A95" s="9">
        <v>83</v>
      </c>
      <c r="B95" s="10" t="s">
        <v>417</v>
      </c>
      <c r="C95" s="10" t="s">
        <v>418</v>
      </c>
      <c r="D95" s="9" t="s">
        <v>310</v>
      </c>
      <c r="E95" s="11">
        <v>27000</v>
      </c>
      <c r="F95" s="11">
        <v>27000</v>
      </c>
      <c r="G95" s="11">
        <v>0</v>
      </c>
    </row>
    <row r="96" spans="1:7" x14ac:dyDescent="0.25">
      <c r="A96" s="9">
        <v>84</v>
      </c>
      <c r="B96" s="10" t="s">
        <v>419</v>
      </c>
      <c r="C96" s="10" t="s">
        <v>420</v>
      </c>
      <c r="D96" s="9" t="s">
        <v>305</v>
      </c>
      <c r="E96" s="11">
        <v>2800</v>
      </c>
      <c r="F96" s="11">
        <v>2800</v>
      </c>
      <c r="G96" s="11">
        <v>0</v>
      </c>
    </row>
    <row r="97" spans="1:7" x14ac:dyDescent="0.25">
      <c r="A97" s="9">
        <v>85</v>
      </c>
      <c r="B97" s="10" t="s">
        <v>421</v>
      </c>
      <c r="C97" s="10" t="s">
        <v>422</v>
      </c>
      <c r="D97" s="9" t="s">
        <v>305</v>
      </c>
      <c r="E97" s="11">
        <v>3000</v>
      </c>
      <c r="F97" s="11">
        <v>3000</v>
      </c>
      <c r="G97" s="11">
        <v>0</v>
      </c>
    </row>
    <row r="98" spans="1:7" x14ac:dyDescent="0.25">
      <c r="A98" s="9">
        <v>86</v>
      </c>
      <c r="B98" s="10" t="s">
        <v>680</v>
      </c>
      <c r="C98" s="10" t="s">
        <v>681</v>
      </c>
      <c r="D98" s="9" t="s">
        <v>305</v>
      </c>
      <c r="E98" s="11">
        <v>880</v>
      </c>
      <c r="F98" s="11">
        <v>880</v>
      </c>
      <c r="G98" s="11">
        <v>0</v>
      </c>
    </row>
    <row r="99" spans="1:7" x14ac:dyDescent="0.25">
      <c r="A99" s="9">
        <v>87</v>
      </c>
      <c r="B99" s="10" t="s">
        <v>755</v>
      </c>
      <c r="C99" s="10" t="s">
        <v>756</v>
      </c>
      <c r="D99" s="9" t="s">
        <v>310</v>
      </c>
      <c r="E99" s="11">
        <v>1200</v>
      </c>
      <c r="F99" s="11">
        <v>0</v>
      </c>
      <c r="G99" s="11">
        <v>1200</v>
      </c>
    </row>
    <row r="100" spans="1:7" x14ac:dyDescent="0.25">
      <c r="A100" s="9">
        <v>88</v>
      </c>
      <c r="B100" s="10" t="s">
        <v>757</v>
      </c>
      <c r="C100" s="10" t="s">
        <v>758</v>
      </c>
      <c r="D100" s="9" t="s">
        <v>310</v>
      </c>
      <c r="E100" s="11">
        <v>2000</v>
      </c>
      <c r="F100" s="11">
        <v>2000</v>
      </c>
      <c r="G100" s="11">
        <v>0</v>
      </c>
    </row>
    <row r="101" spans="1:7" x14ac:dyDescent="0.25">
      <c r="A101" s="9">
        <v>89</v>
      </c>
      <c r="B101" s="10" t="s">
        <v>423</v>
      </c>
      <c r="C101" s="10" t="s">
        <v>424</v>
      </c>
      <c r="D101" s="9" t="s">
        <v>305</v>
      </c>
      <c r="E101" s="11">
        <v>2200</v>
      </c>
      <c r="F101" s="11">
        <v>2200</v>
      </c>
      <c r="G101" s="11">
        <v>0</v>
      </c>
    </row>
    <row r="102" spans="1:7" x14ac:dyDescent="0.25">
      <c r="A102" s="9">
        <v>90</v>
      </c>
      <c r="B102" s="10" t="s">
        <v>425</v>
      </c>
      <c r="C102" s="10" t="s">
        <v>426</v>
      </c>
      <c r="D102" s="9" t="s">
        <v>310</v>
      </c>
      <c r="E102" s="11">
        <v>3992</v>
      </c>
      <c r="F102" s="11">
        <v>3992</v>
      </c>
      <c r="G102" s="11">
        <v>0</v>
      </c>
    </row>
    <row r="103" spans="1:7" x14ac:dyDescent="0.25">
      <c r="A103" s="9">
        <v>91</v>
      </c>
      <c r="B103" s="10" t="s">
        <v>474</v>
      </c>
      <c r="C103" s="10" t="s">
        <v>475</v>
      </c>
      <c r="D103" s="9" t="s">
        <v>305</v>
      </c>
      <c r="E103" s="11">
        <v>2400</v>
      </c>
      <c r="F103" s="11">
        <v>2400</v>
      </c>
      <c r="G103" s="11">
        <v>0</v>
      </c>
    </row>
    <row r="104" spans="1:7" x14ac:dyDescent="0.25">
      <c r="A104" s="9">
        <v>92</v>
      </c>
      <c r="B104" s="10" t="s">
        <v>759</v>
      </c>
      <c r="C104" s="10" t="s">
        <v>760</v>
      </c>
      <c r="D104" s="9" t="s">
        <v>305</v>
      </c>
      <c r="E104" s="11">
        <v>2000</v>
      </c>
      <c r="F104" s="11">
        <v>2000</v>
      </c>
      <c r="G104" s="11">
        <v>0</v>
      </c>
    </row>
    <row r="105" spans="1:7" x14ac:dyDescent="0.25">
      <c r="A105" s="9">
        <v>93</v>
      </c>
      <c r="B105" s="10" t="s">
        <v>427</v>
      </c>
      <c r="C105" s="10" t="s">
        <v>428</v>
      </c>
      <c r="D105" s="9" t="s">
        <v>305</v>
      </c>
      <c r="E105" s="11">
        <v>1500</v>
      </c>
      <c r="F105" s="11">
        <v>1500</v>
      </c>
      <c r="G105" s="11">
        <v>0</v>
      </c>
    </row>
    <row r="106" spans="1:7" x14ac:dyDescent="0.25">
      <c r="A106" s="9">
        <v>94</v>
      </c>
      <c r="B106" s="10" t="s">
        <v>682</v>
      </c>
      <c r="C106" s="10" t="s">
        <v>683</v>
      </c>
      <c r="D106" s="9" t="s">
        <v>310</v>
      </c>
      <c r="E106" s="11">
        <v>480</v>
      </c>
      <c r="F106" s="11">
        <v>480</v>
      </c>
      <c r="G106" s="11">
        <v>0</v>
      </c>
    </row>
    <row r="107" spans="1:7" x14ac:dyDescent="0.25">
      <c r="A107" s="9">
        <v>95</v>
      </c>
      <c r="B107" s="10" t="s">
        <v>429</v>
      </c>
      <c r="C107" s="10" t="s">
        <v>430</v>
      </c>
      <c r="D107" s="9" t="s">
        <v>305</v>
      </c>
      <c r="E107" s="11">
        <v>2000</v>
      </c>
      <c r="F107" s="11">
        <v>2000</v>
      </c>
      <c r="G107" s="11">
        <v>0</v>
      </c>
    </row>
    <row r="108" spans="1:7" x14ac:dyDescent="0.25">
      <c r="A108" s="9">
        <v>96</v>
      </c>
      <c r="B108" s="10" t="s">
        <v>621</v>
      </c>
      <c r="C108" s="10" t="s">
        <v>622</v>
      </c>
      <c r="D108" s="9" t="s">
        <v>305</v>
      </c>
      <c r="E108" s="11">
        <v>2400</v>
      </c>
      <c r="F108" s="11">
        <v>2400</v>
      </c>
      <c r="G108" s="11">
        <v>0</v>
      </c>
    </row>
    <row r="109" spans="1:7" x14ac:dyDescent="0.25">
      <c r="A109" s="9">
        <v>97</v>
      </c>
      <c r="B109" s="10" t="s">
        <v>684</v>
      </c>
      <c r="C109" s="10" t="s">
        <v>685</v>
      </c>
      <c r="D109" s="9" t="s">
        <v>305</v>
      </c>
      <c r="E109" s="11">
        <v>2000</v>
      </c>
      <c r="F109" s="11">
        <v>2000</v>
      </c>
      <c r="G109" s="11">
        <v>0</v>
      </c>
    </row>
    <row r="110" spans="1:7" x14ac:dyDescent="0.25">
      <c r="A110" s="9">
        <v>98</v>
      </c>
      <c r="B110" s="10" t="s">
        <v>761</v>
      </c>
      <c r="C110" s="10" t="s">
        <v>762</v>
      </c>
      <c r="D110" s="9" t="s">
        <v>310</v>
      </c>
      <c r="E110" s="11">
        <v>2000</v>
      </c>
      <c r="F110" s="11">
        <v>2000</v>
      </c>
      <c r="G110" s="11">
        <v>0</v>
      </c>
    </row>
    <row r="111" spans="1:7" x14ac:dyDescent="0.25">
      <c r="A111" s="9">
        <v>99</v>
      </c>
      <c r="B111" s="10" t="s">
        <v>686</v>
      </c>
      <c r="C111" s="10" t="s">
        <v>687</v>
      </c>
      <c r="D111" s="9" t="s">
        <v>305</v>
      </c>
      <c r="E111" s="11">
        <v>1000</v>
      </c>
      <c r="F111" s="11">
        <v>1000</v>
      </c>
      <c r="G111" s="11">
        <v>0</v>
      </c>
    </row>
    <row r="112" spans="1:7" x14ac:dyDescent="0.25">
      <c r="A112" s="9">
        <v>100</v>
      </c>
      <c r="B112" s="10" t="s">
        <v>688</v>
      </c>
      <c r="C112" s="10" t="s">
        <v>689</v>
      </c>
      <c r="D112" s="9" t="s">
        <v>305</v>
      </c>
      <c r="E112" s="11">
        <v>2000</v>
      </c>
      <c r="F112" s="11">
        <v>2000</v>
      </c>
      <c r="G112" s="11">
        <v>0</v>
      </c>
    </row>
    <row r="113" spans="1:8" x14ac:dyDescent="0.25">
      <c r="A113" s="9">
        <v>101</v>
      </c>
      <c r="B113" s="10" t="s">
        <v>431</v>
      </c>
      <c r="C113" s="10" t="s">
        <v>432</v>
      </c>
      <c r="D113" s="9" t="s">
        <v>305</v>
      </c>
      <c r="E113" s="11">
        <v>3960</v>
      </c>
      <c r="F113" s="11">
        <v>3960</v>
      </c>
      <c r="G113" s="11">
        <v>0</v>
      </c>
    </row>
    <row r="114" spans="1:8" x14ac:dyDescent="0.25">
      <c r="A114" s="9">
        <v>102</v>
      </c>
      <c r="B114" s="10" t="s">
        <v>433</v>
      </c>
      <c r="C114" s="10" t="s">
        <v>434</v>
      </c>
      <c r="D114" s="9" t="s">
        <v>305</v>
      </c>
      <c r="E114" s="11">
        <v>7950</v>
      </c>
      <c r="F114" s="11">
        <v>7950</v>
      </c>
      <c r="G114" s="11">
        <v>0</v>
      </c>
    </row>
    <row r="115" spans="1:8" x14ac:dyDescent="0.25">
      <c r="A115" s="9">
        <v>103</v>
      </c>
      <c r="B115" s="10" t="s">
        <v>435</v>
      </c>
      <c r="C115" s="10" t="s">
        <v>436</v>
      </c>
      <c r="D115" s="9" t="s">
        <v>305</v>
      </c>
      <c r="E115" s="11">
        <v>3600</v>
      </c>
      <c r="F115" s="11">
        <v>3600</v>
      </c>
      <c r="G115" s="11">
        <v>0</v>
      </c>
    </row>
    <row r="116" spans="1:8" x14ac:dyDescent="0.25">
      <c r="A116" s="9">
        <v>104</v>
      </c>
      <c r="B116" s="10" t="s">
        <v>690</v>
      </c>
      <c r="C116" s="10" t="s">
        <v>691</v>
      </c>
      <c r="D116" s="9" t="s">
        <v>305</v>
      </c>
      <c r="E116" s="11">
        <v>1985</v>
      </c>
      <c r="F116" s="11">
        <v>0</v>
      </c>
      <c r="G116" s="11">
        <v>1985</v>
      </c>
    </row>
    <row r="117" spans="1:8" x14ac:dyDescent="0.25">
      <c r="A117" s="9">
        <v>105</v>
      </c>
      <c r="B117" s="10" t="s">
        <v>437</v>
      </c>
      <c r="C117" s="10" t="s">
        <v>438</v>
      </c>
      <c r="D117" s="9" t="s">
        <v>305</v>
      </c>
      <c r="E117" s="11">
        <v>9141</v>
      </c>
      <c r="F117" s="11">
        <v>9141</v>
      </c>
      <c r="G117" s="11">
        <v>0</v>
      </c>
    </row>
    <row r="118" spans="1:8" x14ac:dyDescent="0.25">
      <c r="A118" s="9">
        <v>106</v>
      </c>
      <c r="B118" s="10" t="s">
        <v>439</v>
      </c>
      <c r="C118" s="10" t="s">
        <v>440</v>
      </c>
      <c r="D118" s="9" t="s">
        <v>305</v>
      </c>
      <c r="E118" s="11">
        <v>2550</v>
      </c>
      <c r="F118" s="11">
        <v>2550</v>
      </c>
      <c r="G118" s="11">
        <v>0</v>
      </c>
    </row>
    <row r="119" spans="1:8" x14ac:dyDescent="0.25">
      <c r="A119" s="9">
        <v>107</v>
      </c>
      <c r="B119" s="10" t="s">
        <v>441</v>
      </c>
      <c r="C119" s="10" t="s">
        <v>442</v>
      </c>
      <c r="D119" s="9" t="s">
        <v>305</v>
      </c>
      <c r="E119" s="11">
        <v>4410</v>
      </c>
      <c r="F119" s="11">
        <v>4410</v>
      </c>
      <c r="G119" s="11">
        <v>0</v>
      </c>
    </row>
    <row r="120" spans="1:8" x14ac:dyDescent="0.25">
      <c r="A120" s="9">
        <v>108</v>
      </c>
      <c r="B120" s="10" t="s">
        <v>443</v>
      </c>
      <c r="C120" s="10" t="s">
        <v>444</v>
      </c>
      <c r="D120" s="9" t="s">
        <v>305</v>
      </c>
      <c r="E120" s="11">
        <v>9480</v>
      </c>
      <c r="F120" s="11">
        <v>9480</v>
      </c>
      <c r="G120" s="11">
        <v>0</v>
      </c>
    </row>
    <row r="121" spans="1:8" x14ac:dyDescent="0.25">
      <c r="A121" s="9">
        <v>109</v>
      </c>
      <c r="B121" s="10" t="s">
        <v>552</v>
      </c>
      <c r="C121" s="10" t="s">
        <v>553</v>
      </c>
      <c r="D121" s="9" t="s">
        <v>305</v>
      </c>
      <c r="E121" s="11">
        <v>10600</v>
      </c>
      <c r="F121" s="11">
        <v>10600</v>
      </c>
      <c r="G121" s="11">
        <v>0</v>
      </c>
    </row>
    <row r="122" spans="1:8" s="16" customFormat="1" x14ac:dyDescent="0.25">
      <c r="A122" s="32">
        <v>110</v>
      </c>
      <c r="B122" s="33" t="s">
        <v>445</v>
      </c>
      <c r="C122" s="33" t="s">
        <v>446</v>
      </c>
      <c r="D122" s="32" t="s">
        <v>305</v>
      </c>
      <c r="E122" s="34">
        <v>4050</v>
      </c>
      <c r="F122" s="34">
        <v>3570</v>
      </c>
      <c r="G122" s="44">
        <v>480</v>
      </c>
      <c r="H122" s="16" t="s">
        <v>785</v>
      </c>
    </row>
    <row r="123" spans="1:8" x14ac:dyDescent="0.25">
      <c r="A123" s="9">
        <v>111</v>
      </c>
      <c r="B123" s="10" t="s">
        <v>763</v>
      </c>
      <c r="C123" s="10" t="s">
        <v>764</v>
      </c>
      <c r="D123" s="9" t="s">
        <v>305</v>
      </c>
      <c r="E123" s="11">
        <v>3700</v>
      </c>
      <c r="F123" s="11">
        <v>3700</v>
      </c>
      <c r="G123" s="11">
        <v>0</v>
      </c>
    </row>
    <row r="124" spans="1:8" x14ac:dyDescent="0.25">
      <c r="A124" s="9">
        <v>112</v>
      </c>
      <c r="B124" s="10" t="s">
        <v>476</v>
      </c>
      <c r="C124" s="10" t="s">
        <v>477</v>
      </c>
      <c r="D124" s="9" t="s">
        <v>310</v>
      </c>
      <c r="E124" s="11">
        <v>320</v>
      </c>
      <c r="F124" s="11">
        <v>320</v>
      </c>
      <c r="G124" s="11">
        <v>0</v>
      </c>
    </row>
    <row r="125" spans="1:8" x14ac:dyDescent="0.25">
      <c r="A125" s="9">
        <v>113</v>
      </c>
      <c r="B125" s="10" t="s">
        <v>447</v>
      </c>
      <c r="C125" s="10" t="s">
        <v>448</v>
      </c>
      <c r="D125" s="9" t="s">
        <v>305</v>
      </c>
      <c r="E125" s="11">
        <v>4050</v>
      </c>
      <c r="F125" s="11">
        <v>4050</v>
      </c>
      <c r="G125" s="11">
        <v>0</v>
      </c>
    </row>
    <row r="126" spans="1:8" x14ac:dyDescent="0.25">
      <c r="A126" s="9">
        <v>114</v>
      </c>
      <c r="B126" s="10" t="s">
        <v>449</v>
      </c>
      <c r="C126" s="10" t="s">
        <v>450</v>
      </c>
      <c r="D126" s="9" t="s">
        <v>305</v>
      </c>
      <c r="E126" s="11">
        <v>2760</v>
      </c>
      <c r="F126" s="11">
        <v>2760</v>
      </c>
      <c r="G126" s="11">
        <v>0</v>
      </c>
    </row>
    <row r="127" spans="1:8" x14ac:dyDescent="0.25">
      <c r="A127" s="9">
        <v>115</v>
      </c>
      <c r="B127" s="10" t="s">
        <v>451</v>
      </c>
      <c r="C127" s="10" t="s">
        <v>692</v>
      </c>
      <c r="D127" s="9" t="s">
        <v>305</v>
      </c>
      <c r="E127" s="11">
        <v>2400</v>
      </c>
      <c r="F127" s="11">
        <v>2400</v>
      </c>
      <c r="G127" s="11">
        <v>0</v>
      </c>
    </row>
    <row r="128" spans="1:8" x14ac:dyDescent="0.25">
      <c r="A128" s="9">
        <v>116</v>
      </c>
      <c r="B128" s="10" t="s">
        <v>452</v>
      </c>
      <c r="C128" s="10" t="s">
        <v>453</v>
      </c>
      <c r="D128" s="9" t="s">
        <v>310</v>
      </c>
      <c r="E128" s="11">
        <v>31000</v>
      </c>
      <c r="F128" s="11">
        <v>31000</v>
      </c>
      <c r="G128" s="11">
        <v>0</v>
      </c>
    </row>
    <row r="129" spans="1:7" x14ac:dyDescent="0.25">
      <c r="A129" s="9">
        <v>117</v>
      </c>
      <c r="B129" s="10" t="s">
        <v>554</v>
      </c>
      <c r="C129" s="10" t="s">
        <v>555</v>
      </c>
      <c r="D129" s="9" t="s">
        <v>305</v>
      </c>
      <c r="E129" s="11">
        <v>1000</v>
      </c>
      <c r="F129" s="11">
        <v>1000</v>
      </c>
      <c r="G129" s="11">
        <v>0</v>
      </c>
    </row>
    <row r="130" spans="1:7" x14ac:dyDescent="0.25">
      <c r="A130" s="9"/>
      <c r="B130" s="10"/>
      <c r="C130" s="10"/>
      <c r="D130" s="9"/>
      <c r="E130" s="11"/>
      <c r="F130" s="11"/>
      <c r="G130" s="11"/>
    </row>
    <row r="131" spans="1:7" x14ac:dyDescent="0.25">
      <c r="A131" s="9"/>
      <c r="B131" s="10"/>
      <c r="C131" s="10"/>
      <c r="D131" s="9"/>
      <c r="E131" s="11"/>
      <c r="F131" s="11"/>
      <c r="G131" s="1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5" t="s">
        <v>469</v>
      </c>
      <c r="G133" s="5"/>
    </row>
    <row r="134" spans="1:7" x14ac:dyDescent="0.25">
      <c r="A134" s="1"/>
      <c r="B134" s="1"/>
      <c r="C134" s="1"/>
      <c r="D134" s="1"/>
      <c r="E134" s="1"/>
      <c r="F134" s="5" t="s">
        <v>17</v>
      </c>
      <c r="G134" s="5"/>
    </row>
    <row r="135" spans="1:7" x14ac:dyDescent="0.25">
      <c r="A135" s="1"/>
      <c r="B135" s="1"/>
      <c r="C135" s="1"/>
      <c r="D135" s="1" t="s">
        <v>790</v>
      </c>
      <c r="E135" s="1"/>
      <c r="F135" s="1"/>
      <c r="G135" s="1"/>
    </row>
    <row r="136" spans="1:7" ht="18.75" x14ac:dyDescent="0.3">
      <c r="A136" s="1"/>
      <c r="B136" s="1"/>
      <c r="C136" s="45" t="s">
        <v>786</v>
      </c>
      <c r="D136" s="46">
        <v>448</v>
      </c>
      <c r="E136" s="46" t="s">
        <v>788</v>
      </c>
      <c r="F136" s="1"/>
      <c r="G136" s="1"/>
    </row>
    <row r="137" spans="1:7" ht="18.75" x14ac:dyDescent="0.3">
      <c r="A137" s="1"/>
      <c r="B137" s="1"/>
      <c r="C137" s="45" t="s">
        <v>787</v>
      </c>
      <c r="D137" s="46">
        <v>116</v>
      </c>
      <c r="E137" s="46" t="s">
        <v>788</v>
      </c>
      <c r="F137" s="1"/>
      <c r="G137" s="1"/>
    </row>
    <row r="138" spans="1:7" ht="18.75" x14ac:dyDescent="0.3">
      <c r="A138" s="1"/>
      <c r="B138" s="1"/>
      <c r="C138" s="47" t="s">
        <v>789</v>
      </c>
      <c r="D138" s="46">
        <v>11</v>
      </c>
      <c r="E138" s="48" t="s">
        <v>788</v>
      </c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9">
        <v>144</v>
      </c>
      <c r="B146" s="10" t="s">
        <v>567</v>
      </c>
      <c r="C146" s="10" t="s">
        <v>568</v>
      </c>
      <c r="D146" s="9" t="s">
        <v>305</v>
      </c>
      <c r="E146" s="11">
        <v>865</v>
      </c>
      <c r="F146" s="11">
        <v>865</v>
      </c>
      <c r="G146" s="11">
        <v>0</v>
      </c>
    </row>
    <row r="147" spans="1:7" x14ac:dyDescent="0.25">
      <c r="A147" s="9">
        <v>145</v>
      </c>
      <c r="B147" s="10" t="s">
        <v>569</v>
      </c>
      <c r="C147" s="10" t="s">
        <v>570</v>
      </c>
      <c r="D147" s="9" t="s">
        <v>347</v>
      </c>
      <c r="E147" s="11">
        <v>3985.4</v>
      </c>
      <c r="F147" s="11">
        <v>3982.7</v>
      </c>
      <c r="G147" s="11">
        <v>2.7000000000002728</v>
      </c>
    </row>
    <row r="148" spans="1:7" x14ac:dyDescent="0.25">
      <c r="A148" s="9">
        <v>146</v>
      </c>
      <c r="B148" s="10" t="s">
        <v>571</v>
      </c>
      <c r="C148" s="10" t="s">
        <v>572</v>
      </c>
      <c r="D148" s="9" t="s">
        <v>347</v>
      </c>
      <c r="E148" s="11">
        <v>3272.4</v>
      </c>
      <c r="F148" s="11">
        <v>3254</v>
      </c>
      <c r="G148" s="11">
        <v>18.400000000000091</v>
      </c>
    </row>
    <row r="149" spans="1:7" x14ac:dyDescent="0.25">
      <c r="A149" s="9">
        <v>147</v>
      </c>
      <c r="B149" s="10" t="s">
        <v>573</v>
      </c>
      <c r="C149" s="10" t="s">
        <v>574</v>
      </c>
      <c r="D149" s="9" t="s">
        <v>347</v>
      </c>
      <c r="E149" s="11">
        <v>0</v>
      </c>
      <c r="F149" s="11">
        <v>0</v>
      </c>
      <c r="G149" s="11">
        <v>0</v>
      </c>
    </row>
    <row r="150" spans="1:7" x14ac:dyDescent="0.25">
      <c r="A150" s="9">
        <v>148</v>
      </c>
      <c r="B150" s="10" t="s">
        <v>575</v>
      </c>
      <c r="C150" s="10" t="s">
        <v>576</v>
      </c>
      <c r="D150" s="9" t="s">
        <v>347</v>
      </c>
      <c r="E150" s="11">
        <v>554.64</v>
      </c>
      <c r="F150" s="11">
        <v>551.67000000000007</v>
      </c>
      <c r="G150" s="11">
        <v>2.9699999999999136</v>
      </c>
    </row>
    <row r="151" spans="1:7" x14ac:dyDescent="0.25">
      <c r="A151" s="9">
        <v>149</v>
      </c>
      <c r="B151" s="10" t="s">
        <v>577</v>
      </c>
      <c r="C151" s="10" t="s">
        <v>578</v>
      </c>
      <c r="D151" s="9" t="s">
        <v>347</v>
      </c>
      <c r="E151" s="11">
        <v>6935.95</v>
      </c>
      <c r="F151" s="11">
        <v>6422.375</v>
      </c>
      <c r="G151" s="11">
        <v>513.57499999999982</v>
      </c>
    </row>
    <row r="152" spans="1:7" x14ac:dyDescent="0.25">
      <c r="A152" s="9">
        <v>150</v>
      </c>
      <c r="B152" s="10" t="s">
        <v>579</v>
      </c>
      <c r="C152" s="10" t="s">
        <v>580</v>
      </c>
      <c r="D152" s="9" t="s">
        <v>347</v>
      </c>
      <c r="E152" s="11">
        <v>23030.699999999997</v>
      </c>
      <c r="F152" s="11">
        <v>23030.7</v>
      </c>
      <c r="G152" s="11">
        <v>-3.637978807091713E-12</v>
      </c>
    </row>
    <row r="153" spans="1:7" x14ac:dyDescent="0.25">
      <c r="A153" s="9">
        <v>151</v>
      </c>
      <c r="B153" s="10" t="s">
        <v>581</v>
      </c>
      <c r="C153" s="10" t="s">
        <v>582</v>
      </c>
      <c r="D153" s="9" t="s">
        <v>305</v>
      </c>
      <c r="E153" s="11">
        <v>1494</v>
      </c>
      <c r="F153" s="11">
        <v>1260</v>
      </c>
      <c r="G153" s="11">
        <v>234</v>
      </c>
    </row>
    <row r="154" spans="1:7" x14ac:dyDescent="0.25">
      <c r="A154" s="9">
        <v>152</v>
      </c>
      <c r="B154" s="10" t="s">
        <v>583</v>
      </c>
      <c r="C154" s="10" t="s">
        <v>584</v>
      </c>
      <c r="D154" s="9" t="s">
        <v>305</v>
      </c>
      <c r="E154" s="11">
        <v>7236</v>
      </c>
      <c r="F154" s="11">
        <v>6690</v>
      </c>
      <c r="G154" s="11">
        <v>546</v>
      </c>
    </row>
    <row r="155" spans="1:7" x14ac:dyDescent="0.25">
      <c r="A155" s="9">
        <v>153</v>
      </c>
      <c r="B155" s="10" t="s">
        <v>585</v>
      </c>
      <c r="C155" s="10" t="s">
        <v>586</v>
      </c>
      <c r="D155" s="9" t="s">
        <v>347</v>
      </c>
      <c r="E155" s="11">
        <v>516.39</v>
      </c>
      <c r="F155" s="11">
        <v>210.69</v>
      </c>
      <c r="G155" s="11">
        <v>305.7</v>
      </c>
    </row>
    <row r="156" spans="1:7" x14ac:dyDescent="0.25">
      <c r="A156" s="9">
        <v>154</v>
      </c>
      <c r="B156" s="10" t="s">
        <v>587</v>
      </c>
      <c r="C156" s="10" t="s">
        <v>588</v>
      </c>
      <c r="D156" s="9" t="s">
        <v>347</v>
      </c>
      <c r="E156" s="11">
        <v>2595</v>
      </c>
      <c r="F156" s="11">
        <v>2595</v>
      </c>
      <c r="G156" s="11">
        <v>0</v>
      </c>
    </row>
    <row r="157" spans="1:7" x14ac:dyDescent="0.25">
      <c r="A157" s="9">
        <v>155</v>
      </c>
      <c r="B157" s="10" t="s">
        <v>589</v>
      </c>
      <c r="C157" s="10" t="s">
        <v>590</v>
      </c>
      <c r="D157" s="9" t="s">
        <v>347</v>
      </c>
      <c r="E157" s="11">
        <v>700</v>
      </c>
      <c r="F157" s="11">
        <v>700</v>
      </c>
      <c r="G157" s="11">
        <v>0</v>
      </c>
    </row>
    <row r="158" spans="1:7" x14ac:dyDescent="0.25">
      <c r="A158" s="9">
        <v>156</v>
      </c>
      <c r="B158" s="10" t="s">
        <v>591</v>
      </c>
      <c r="C158" s="10" t="s">
        <v>592</v>
      </c>
      <c r="D158" s="9" t="s">
        <v>305</v>
      </c>
      <c r="E158" s="11">
        <v>15498</v>
      </c>
      <c r="F158" s="11">
        <v>7380</v>
      </c>
      <c r="G158" s="11">
        <v>8118</v>
      </c>
    </row>
    <row r="159" spans="1:7" x14ac:dyDescent="0.25">
      <c r="A159" s="9">
        <v>157</v>
      </c>
      <c r="B159" s="10" t="s">
        <v>593</v>
      </c>
      <c r="C159" s="10" t="s">
        <v>594</v>
      </c>
      <c r="D159" s="9" t="s">
        <v>305</v>
      </c>
      <c r="E159" s="11">
        <v>125000</v>
      </c>
      <c r="F159" s="11">
        <v>125000</v>
      </c>
      <c r="G159" s="11">
        <v>0</v>
      </c>
    </row>
    <row r="160" spans="1:7" x14ac:dyDescent="0.25">
      <c r="A160" s="9">
        <v>158</v>
      </c>
      <c r="B160" s="10" t="s">
        <v>595</v>
      </c>
      <c r="C160" s="10" t="s">
        <v>596</v>
      </c>
      <c r="D160" s="9" t="s">
        <v>305</v>
      </c>
      <c r="E160" s="11">
        <v>3502</v>
      </c>
      <c r="F160" s="11">
        <v>3480</v>
      </c>
      <c r="G160" s="11">
        <v>22</v>
      </c>
    </row>
    <row r="161" spans="1:7" x14ac:dyDescent="0.25">
      <c r="A161" s="9">
        <v>159</v>
      </c>
      <c r="B161" s="10" t="s">
        <v>597</v>
      </c>
      <c r="C161" s="10" t="s">
        <v>598</v>
      </c>
      <c r="D161" s="9" t="s">
        <v>305</v>
      </c>
      <c r="E161" s="11">
        <v>21600</v>
      </c>
      <c r="F161" s="11">
        <v>8640</v>
      </c>
      <c r="G161" s="11">
        <v>12960</v>
      </c>
    </row>
    <row r="162" spans="1:7" x14ac:dyDescent="0.25">
      <c r="A162" s="9">
        <v>160</v>
      </c>
      <c r="B162" s="10" t="s">
        <v>599</v>
      </c>
      <c r="C162" s="10" t="s">
        <v>600</v>
      </c>
      <c r="D162" s="9" t="s">
        <v>305</v>
      </c>
      <c r="E162" s="11">
        <v>3600</v>
      </c>
      <c r="F162" s="11">
        <v>1920</v>
      </c>
      <c r="G162" s="11">
        <v>1680</v>
      </c>
    </row>
    <row r="163" spans="1:7" x14ac:dyDescent="0.25">
      <c r="A163" s="9">
        <v>161</v>
      </c>
      <c r="B163" s="10" t="s">
        <v>601</v>
      </c>
      <c r="C163" s="10" t="s">
        <v>602</v>
      </c>
      <c r="D163" s="9" t="s">
        <v>566</v>
      </c>
      <c r="E163" s="11">
        <v>400</v>
      </c>
      <c r="F163" s="11">
        <v>400</v>
      </c>
      <c r="G163" s="11">
        <v>0</v>
      </c>
    </row>
    <row r="164" spans="1:7" x14ac:dyDescent="0.25">
      <c r="A164" s="9">
        <v>162</v>
      </c>
      <c r="B164" s="10" t="s">
        <v>603</v>
      </c>
      <c r="C164" s="10" t="s">
        <v>604</v>
      </c>
      <c r="D164" s="9" t="s">
        <v>305</v>
      </c>
      <c r="E164" s="11">
        <v>12062</v>
      </c>
      <c r="F164" s="11">
        <v>12048</v>
      </c>
      <c r="G164" s="11">
        <v>14</v>
      </c>
    </row>
    <row r="165" spans="1:7" x14ac:dyDescent="0.25">
      <c r="A165" s="9">
        <v>163</v>
      </c>
      <c r="B165" s="10" t="s">
        <v>605</v>
      </c>
      <c r="C165" s="10" t="s">
        <v>606</v>
      </c>
      <c r="D165" s="9" t="s">
        <v>347</v>
      </c>
      <c r="E165" s="11">
        <v>58018</v>
      </c>
      <c r="F165" s="11">
        <v>58015</v>
      </c>
      <c r="G165" s="11">
        <v>3</v>
      </c>
    </row>
    <row r="166" spans="1:7" x14ac:dyDescent="0.25">
      <c r="A166" s="9">
        <v>164</v>
      </c>
      <c r="B166" s="10" t="s">
        <v>607</v>
      </c>
      <c r="C166" s="10" t="s">
        <v>608</v>
      </c>
      <c r="D166" s="9" t="s">
        <v>347</v>
      </c>
      <c r="E166" s="11">
        <v>17530.5</v>
      </c>
      <c r="F166" s="11">
        <v>17527</v>
      </c>
      <c r="G166" s="11">
        <v>3.5</v>
      </c>
    </row>
    <row r="167" spans="1:7" x14ac:dyDescent="0.25">
      <c r="A167" s="9">
        <v>165</v>
      </c>
      <c r="B167" s="10" t="s">
        <v>609</v>
      </c>
      <c r="C167" s="10" t="s">
        <v>610</v>
      </c>
      <c r="D167" s="9" t="s">
        <v>305</v>
      </c>
      <c r="E167" s="11">
        <v>0</v>
      </c>
      <c r="F167" s="11">
        <v>0</v>
      </c>
      <c r="G167" s="11">
        <v>0</v>
      </c>
    </row>
    <row r="168" spans="1:7" x14ac:dyDescent="0.25">
      <c r="A168" s="9">
        <v>166</v>
      </c>
      <c r="B168" s="10" t="s">
        <v>611</v>
      </c>
      <c r="C168" s="10" t="s">
        <v>612</v>
      </c>
      <c r="D168" s="9" t="s">
        <v>305</v>
      </c>
      <c r="E168" s="11">
        <v>4800</v>
      </c>
      <c r="F168" s="11">
        <v>4800</v>
      </c>
      <c r="G168" s="11">
        <v>0</v>
      </c>
    </row>
    <row r="169" spans="1:7" x14ac:dyDescent="0.25">
      <c r="A169" s="9">
        <v>167</v>
      </c>
      <c r="B169" s="10" t="s">
        <v>613</v>
      </c>
      <c r="C169" s="10" t="s">
        <v>614</v>
      </c>
      <c r="D169" s="9" t="s">
        <v>305</v>
      </c>
      <c r="E169" s="11">
        <v>4800</v>
      </c>
      <c r="F169" s="11">
        <v>4800</v>
      </c>
      <c r="G169" s="11">
        <v>0</v>
      </c>
    </row>
    <row r="170" spans="1:7" x14ac:dyDescent="0.25">
      <c r="A170" s="9"/>
      <c r="B170" s="10"/>
      <c r="C170" s="10"/>
      <c r="D170" s="9"/>
      <c r="E170" s="11"/>
      <c r="F170" s="11"/>
      <c r="G170" s="11"/>
    </row>
    <row r="171" spans="1:7" x14ac:dyDescent="0.25">
      <c r="A171" s="9"/>
      <c r="B171" s="10"/>
      <c r="C171" s="10"/>
      <c r="D171" s="9"/>
      <c r="E171" s="11"/>
      <c r="F171" s="11"/>
      <c r="G171" s="1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5" t="s">
        <v>469</v>
      </c>
      <c r="G173" s="5"/>
    </row>
    <row r="174" spans="1:7" x14ac:dyDescent="0.25">
      <c r="A174" s="1"/>
      <c r="B174" s="1"/>
      <c r="C174" s="1"/>
      <c r="D174" s="1"/>
      <c r="E174" s="1"/>
      <c r="F174" s="5" t="s">
        <v>17</v>
      </c>
      <c r="G174" s="5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28" t="s">
        <v>18</v>
      </c>
      <c r="G179" s="28"/>
    </row>
    <row r="180" spans="1:7" x14ac:dyDescent="0.25">
      <c r="A180" s="1"/>
      <c r="B180" s="1"/>
      <c r="C180" s="1"/>
      <c r="D180" s="1"/>
      <c r="E180" s="1"/>
      <c r="F180" s="1"/>
      <c r="G180" s="1"/>
    </row>
  </sheetData>
  <dataValidations count="1">
    <dataValidation type="list" allowBlank="1" showInputMessage="1" showErrorMessage="1" errorTitle="Lỗi" error="Vui lòng chọn dữ liệu trong danh sách._x000d__x000a_(Add-in A-Tools Tác giả: Nguyễn Duy Tuân - http://bluesofts.net)" sqref="D9:E9" xr:uid="{00000000-0002-0000-0200-000000000000}">
      <formula1>OFFSET(KHGC,1,0,,1)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BTP</vt:lpstr>
      <vt:lpstr>BB</vt:lpstr>
      <vt:lpstr>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Hi I'm Khang</cp:lastModifiedBy>
  <dcterms:created xsi:type="dcterms:W3CDTF">2020-05-04T03:54:25Z</dcterms:created>
  <dcterms:modified xsi:type="dcterms:W3CDTF">2021-09-03T11:10:25Z</dcterms:modified>
</cp:coreProperties>
</file>