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extLst>
    <ext uri="GoogleSheetsCustomDataVersion2">
      <go:sheetsCustomData xmlns:go="http://customooxmlschemas.google.com/" r:id="rId6" roundtripDataChecksum="rljIKkdAhYI2eDJzk0ZzgmvVyskzBWqcgJSU0Bt0mqc="/>
    </ext>
  </extLst>
</workbook>
</file>

<file path=xl/sharedStrings.xml><?xml version="1.0" encoding="utf-8"?>
<sst xmlns="http://schemas.openxmlformats.org/spreadsheetml/2006/main" count="374" uniqueCount="231">
  <si>
    <t>Course</t>
  </si>
  <si>
    <t>Nhập môn công nghệ phần mềm - CSC13002</t>
  </si>
  <si>
    <t>Class</t>
  </si>
  <si>
    <t>21CLC04</t>
  </si>
  <si>
    <t>Group</t>
  </si>
  <si>
    <t>Group10</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</si>
  <si>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</si>
  <si>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</si>
  <si>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</si>
  <si>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</si>
  <si>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</si>
  <si>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</si>
  <si>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</si>
  <si>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</si>
  <si>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</si>
  <si>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</si>
  <si>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</si>
  <si>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</si>
  <si>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</si>
  <si>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</si>
  <si>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</si>
  <si>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</si>
  <si>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</si>
  <si>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</si>
  <si>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</si>
  <si>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</si>
  <si>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</si>
  <si>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Quang Thái</t>
  </si>
  <si>
    <t>Huỳnh Sơn Hà</t>
  </si>
  <si>
    <t>Lý Nhật Hào</t>
  </si>
  <si>
    <t>Trịnh Xuân Bách</t>
  </si>
  <si>
    <t>Trần Hoàng Duy</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</si>
  <si>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</si>
  <si>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</si>
  <si>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</si>
  <si>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</si>
  <si>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Create new project by using Express generateor in NodeJS</t>
  </si>
  <si>
    <t>https://drive.google.com/file/d/1rqYGOIhajCfDgfyeRc_Gtx0H5sbkP3lV/view?usp=drive_link</t>
  </si>
  <si>
    <t>Generate API Admin</t>
  </si>
  <si>
    <t>https://drive.google.com/file/d/1bMW7VXizoj31TW5bk3oRtCWtALECm6nD/view?usp=drive_link</t>
  </si>
  <si>
    <t>Generate API User</t>
  </si>
  <si>
    <t>https://drive.google.com/file/d/1Mdx3K4ppbvoDz4K8LrAeVe5bnrNk0hlr/view?usp=drive_link</t>
  </si>
  <si>
    <t>Generate API Tutor</t>
  </si>
  <si>
    <t>https://drive.google.com/file/d/1vbdRg2jtCcPi20V15OdgznVMUwwZwYRQ/view?usp=drive_link</t>
  </si>
  <si>
    <t>Config isAuthenticated middlewares</t>
  </si>
  <si>
    <t>https://drive.google.com/file/d/1_JG7aYmULBFnBoIlzP4cKkfNpYas-_ED/view?usp=drive_link</t>
  </si>
  <si>
    <t>Config profileMiddlewares</t>
  </si>
  <si>
    <t>https://drive.google.com/file/d/1P8lvpV_ouYgbmTZ9ZwN66y0HU71YMInr/view?usp=drive_link</t>
  </si>
  <si>
    <t xml:space="preserve">Generate API Guest </t>
  </si>
  <si>
    <t>https://drive.google.com/file/d/1cvNQFptqjXKu5BSW2FeDLsYoeGbLWhAT/view?usp=drive_link</t>
  </si>
  <si>
    <t>Generate API BeTutor</t>
  </si>
  <si>
    <t>https://drive.google.com/file/d/1poGTB9CBSmZrrld78ZTnm5NL-seq_a2A/view?usp=drive_link</t>
  </si>
  <si>
    <t>Config beTutorMiddlewares</t>
  </si>
  <si>
    <t>https://drive.google.com/file/d/1Lzo2WtW_ZIlO2aPTKjfnLB6TkvYJ8cdy/view?usp=drive_link</t>
  </si>
  <si>
    <t>Generate API Auth</t>
  </si>
  <si>
    <t>https://drive.google.com/file/d/1XUhFdZOZVdBIlNSvRq7Q74o5OSfREnDQ/view?usp=drive_link</t>
  </si>
  <si>
    <t>Config authMiddlewares</t>
  </si>
  <si>
    <t>https://drive.google.com/file/d/1s-iT38cabGBanQckKwF2Bojpda4-M4YM/view?usp=drive_link</t>
  </si>
  <si>
    <t>Generate API Course</t>
  </si>
  <si>
    <t>https://drive.google.com/file/d/1cOM0sZ3DnOZdD4MNCP0W5UFU3doJwajy/view?usp=drive_link</t>
  </si>
  <si>
    <t>Config courseMiddlewares</t>
  </si>
  <si>
    <t>https://drive.google.com/file/d/1645H5xBdtB1MMkzuqTp0mKSZh3OYI1P1/view?usp=drive_link</t>
  </si>
  <si>
    <t>Generate API Site</t>
  </si>
  <si>
    <t>https://drive.google.com/file/d/1QcetitsHtfGxYC4TDzjejRMq5JBB-2cd/view?usp=drive_link</t>
  </si>
  <si>
    <t>Generate API Roomchat</t>
  </si>
  <si>
    <t>https://drive.google.com/file/d/1hNj0Rgrq9TZ25pR2UNOwN4QJ1yXyXveW/view?usp=drive_link</t>
  </si>
  <si>
    <t>Config passport</t>
  </si>
  <si>
    <t>https://drive.google.com/file/d/11eIHaQDutOgMAuJBpLTZqvLzOEJvb_5G/view?usp=drive_link</t>
  </si>
  <si>
    <t xml:space="preserve">Config MongoDB database </t>
  </si>
  <si>
    <t>https://drive.google.com/file/d/1fqnvYyUCON6k9m3tVZVZRiYAH7AqW--f/view?usp=drive_link</t>
  </si>
  <si>
    <t>Config upload image with multer</t>
  </si>
  <si>
    <t>https://drive.google.com/file/d/1NCZVUXq2_bn2At3GdSQ0KOYATYTkie2Z/view?usp=drive_link</t>
  </si>
  <si>
    <t>Config Google OAuth2</t>
  </si>
  <si>
    <t>https://drive.google.com/file/d/1F4dwiLFJ_m4aHyxpIb7j87yeMOsiK98l/view?usp=drive_link</t>
  </si>
  <si>
    <t>Generate API SendEmail</t>
  </si>
  <si>
    <t>https://drive.google.com/file/d/1SzEjqUMA8Sf9hqjRuojLx1mrrEf1HCqO/view?usp=drive_link</t>
  </si>
  <si>
    <t>Generate API login Google</t>
  </si>
  <si>
    <t>https://drive.google.com/file/d/1gFtbnpnihyls45Hr36mbq0VTw0zkQMkw/view?usp=drive_link</t>
  </si>
  <si>
    <t>Generate adminService</t>
  </si>
  <si>
    <t>https://drive.google.com/file/d/1wDiETKYuXPqo4nnKw2i5GOjHjnvHvBt6/view?usp=drive_link</t>
  </si>
  <si>
    <t>Genenerate productService</t>
  </si>
  <si>
    <t>https://drive.google.com/file/d/1aHsnMp2AdbYNB-absFbufRwKJVd9XBEA/view?usp=drive_link</t>
  </si>
  <si>
    <t>Generate profileService</t>
  </si>
  <si>
    <t>https://drive.google.com/file/d/10RKe0m5u77Q_jF2xvdHZvsoGcTnnFG5r/view?usp=drive_link</t>
  </si>
  <si>
    <t>Generate reviewService</t>
  </si>
  <si>
    <t>https://drive.google.com/file/d/1LIZdBoObbe83oi2aCJU-t8MwuoT34VvD/view?usp=drive_link</t>
  </si>
  <si>
    <t>Generate userService</t>
  </si>
  <si>
    <t>https://drive.google.com/file/d/1utzx_d8qSaKa1-Fpt3QnowCVzXnTg1n1/view?usp=drive_link</t>
  </si>
  <si>
    <t>Design Home Screen, About Us, User Screen</t>
  </si>
  <si>
    <t>https://www.figma.com/file/1Zu9MhqJyyuK13ngSKOPQG/Untitled?type=design&amp;node-id=0%3A1&amp;mode=design&amp;t=4YO25uWx6M6OSolY-1</t>
  </si>
  <si>
    <t>Design User Profile Screen</t>
  </si>
  <si>
    <t>Design Tutor Menu Profile Screen</t>
  </si>
  <si>
    <t>Design Waiting list and edit course</t>
  </si>
  <si>
    <t>Design  Tutor Choice and Register as Tutor</t>
  </si>
  <si>
    <t>Design Forgot Password and change password display</t>
  </si>
  <si>
    <t>Design Login and Sign Up display</t>
  </si>
  <si>
    <t xml:space="preserve">Write PA0 </t>
  </si>
  <si>
    <t>https://drive.google.com/file/d/1mwp71tYIpf2IJHy9cwIVZQN-B7vU8Ql-/view?usp=sharing</t>
  </si>
  <si>
    <t>Write PA1 report (Project Plan)</t>
  </si>
  <si>
    <t>https://drive.google.com/file/d/1WU5pmTWl_w-iP01nRVYWFIkYiQYzvTyX/view?usp=sharing</t>
  </si>
  <si>
    <t>Write PA2 (Use Case 2.7 - 2.9)</t>
  </si>
  <si>
    <t>https://drive.google.com/file/d/1pudoR5qAnW68vtStqQzX3AuhIe5XfgMQ/view?usp=sharing</t>
  </si>
  <si>
    <t>Generate coding for UI of Course</t>
  </si>
  <si>
    <t>https://drive.google.com/file/d/18vvnnW5rri9vIjipqTUvR30F3nr77ZUd/view?usp=sharing</t>
  </si>
  <si>
    <t>Write PA3(Work on Introduction, Architectural Goals and Constraints)</t>
  </si>
  <si>
    <t>https://drive.google.com/file/d/1aoPTytbcsQQokPIb3bL3aQiNLiZYzrA3/view?usp=sharing</t>
  </si>
  <si>
    <t>Generate coding for UI of Contact To Tutor</t>
  </si>
  <si>
    <t>https://drive.google.com/file/d/1qeVzQl2VVtPCrgbFQehw8ilFCEqGYDfG/view?usp=sharing</t>
  </si>
  <si>
    <t>Design View Course and Add Course</t>
  </si>
  <si>
    <t xml:space="preserve">Design Tutor Detail </t>
  </si>
  <si>
    <t>Design Blogs and News display</t>
  </si>
  <si>
    <t>Generate coding Ui of Form Of Tutor</t>
  </si>
  <si>
    <t>https://drive.google.com/file/d/1_eM-JgCumTC0xMsJjsmWGbNqXrionBqe/view?usp=sharing</t>
  </si>
  <si>
    <t>Write PA4</t>
  </si>
  <si>
    <t>https://drive.google.com/file/d/1gGH6XHTmQkciqm4iYPRBTp6ivGvf_HMO/view?usp=sharing</t>
  </si>
  <si>
    <t>Write PA5 (test cases of Sign up)</t>
  </si>
  <si>
    <t>https://drive.google.com/file/d/1XK_NHcJx7hhJmcpeZxUHWNwchS7APKcD/view?usp=sharing</t>
  </si>
  <si>
    <t>Write PA5 (test case of  Add Course)</t>
  </si>
  <si>
    <t>Write PA5 (test case of Post Review Course)</t>
  </si>
  <si>
    <t>Write Task Contribution</t>
  </si>
  <si>
    <t>Write Weekly Report</t>
  </si>
  <si>
    <t>https://drive.google.com/file/d/17-eqVVtcxD0Ic86dr7b7B2n8o4gQUMno/view?usp=sharing</t>
  </si>
  <si>
    <t>Generate coding for Tutor Edit Course screen</t>
  </si>
  <si>
    <t>https://drive.google.com/file/d/1aY-zVuJca_RhKSCjmiOgu4kHERdGlYSc/view?usp=sharing</t>
  </si>
  <si>
    <t>Check the code of all screens of the project</t>
  </si>
  <si>
    <t>https://drive.google.com/file/d/1voIDqSXSfyMVNVCq9rJj2cq6V6tgGoc7/view?usp=drive_link</t>
  </si>
  <si>
    <t xml:space="preserve">Integrated Frontend </t>
  </si>
  <si>
    <t>Check and fix bug of all screens of front end</t>
  </si>
  <si>
    <t>Generate coding for Student Waiting List screen</t>
  </si>
  <si>
    <t>https://drive.google.com/file/d/1PPUFxIrZ1glRm10EhoTR42poFdpoB-H6/view?usp=sharing</t>
  </si>
  <si>
    <t>Generate coding for Category Screen</t>
  </si>
  <si>
    <t>https://drive.google.com/file/d/1-kegvFcvR8McIKAAKyIN8AQx02rZbX4g/view?usp=sharing</t>
  </si>
  <si>
    <t>Generate coding for Home Page Screen</t>
  </si>
  <si>
    <t>https://drive.google.com/file/d/19cHtq_AIC8oq_wiIixIgDUbQscXarJFl/view?usp=sharing</t>
  </si>
  <si>
    <t>Generate coding for Tutor Mode Screen</t>
  </si>
  <si>
    <t>https://drive.google.com/file/d/1RkBIpC1D9ZBtxkBsPTpTS1c1yE3Jawaz/view?usp=sharing</t>
  </si>
  <si>
    <t>Generate coding for Order History Screen</t>
  </si>
  <si>
    <t>https://drive.google.com/file/d/1Y6NluuGzatduIJGQynOmeOGJt5jsG9do/view?usp=drive_link</t>
  </si>
  <si>
    <t>Generate coding for Tutor Detail Profile</t>
  </si>
  <si>
    <t>https://drive.google.com/file/d/1BqNF4O3fkwiP38xGYl1rmXQrC6NjJYgQ/view?usp=sharing</t>
  </si>
  <si>
    <t>Generate coding for User Profile Screen</t>
  </si>
  <si>
    <t>https://drive.google.com/file/d/1Zd0iLy8Z7GVBCpMibbWGjxqdG7jtTE3r/view?usp=drive_link</t>
  </si>
  <si>
    <t>https://drive.google.com/file/d/1uziapDHTB5WMt_f3_I3wkauCxZmkgv3U/view?usp=sharing</t>
  </si>
  <si>
    <t>Generate coding for Tutor Profile Screen</t>
  </si>
  <si>
    <t>https://drive.google.com/file/d/1AQcAZtFak37nz6wx8zqnFwhR4T2ok4i7/view?usp=sharing</t>
  </si>
  <si>
    <t>Write PA2(User Case 2.1 to 2.3, Document Specification)</t>
  </si>
  <si>
    <t>https://drive.google.com/file/d/1UMJSgvq4337UhQ9rnrAsr4p-eDTLZn_g/view?usp=drive_link</t>
  </si>
  <si>
    <t>Generate coding for Tutor Create Course Screen</t>
  </si>
  <si>
    <t>https://drive.google.com/file/d/1x_bAnwJnFx8QdY-qVD6Un4cE3CVdp8Mw/view?usp=sharing</t>
  </si>
  <si>
    <t>Generate coding for Content Home Page Screen</t>
  </si>
  <si>
    <t>https://drive.google.com/file/d/1n-O6G0aFveqbYFJOC4umyC3cMrAMEx_Z/view?usp=sharing</t>
  </si>
  <si>
    <t>Generate coding for  Admin View Course List Screen</t>
  </si>
  <si>
    <t>https://drive.google.com/file/d/1rNTU2bbNTySf1cs3jdgxkRoZwjDCycb9/view?usp=drive_link</t>
  </si>
  <si>
    <t>Generate coding environment Website</t>
  </si>
  <si>
    <t>https://drive.google.com/file/d/1SqQLKeK8lBdBrhFcmrjvN9GX3v_J8IX4/view?usp=drive_link</t>
  </si>
  <si>
    <t>Write PA2(Vision Document Positioning)</t>
  </si>
  <si>
    <t>https://drive.google.com/file/d/1xiOvioDnDM-Zt_sPgNmZMh0KYdUXM92w/view?usp=drive_link</t>
  </si>
  <si>
    <t>Generate coding for  AboutUs Page</t>
  </si>
  <si>
    <t>Generate API Review</t>
  </si>
  <si>
    <t>https://drive.google.com/file/d/19DDZITVcRI0b6CBPlYYDIf_dRrq2FWGS/view?usp=sharing</t>
  </si>
  <si>
    <t>Config reviewMiddlewares</t>
  </si>
  <si>
    <t>https://drive.google.com/file/d/1qNy72N9K3Owr46UlObwOQJMSSZqibJsf/view?usp=sharing</t>
  </si>
  <si>
    <t>Generate API Order</t>
  </si>
  <si>
    <t>Config orderMiddlewares</t>
  </si>
  <si>
    <t>Config BeTutor model</t>
  </si>
  <si>
    <t>https://drive.google.com/file/d/1L48rLfUzSbeA291QGSyzbH3nbRh39n83/view?usp=sharing</t>
  </si>
  <si>
    <t>Config Course model</t>
  </si>
  <si>
    <t>Config Review model</t>
  </si>
  <si>
    <t>Config Order model</t>
  </si>
  <si>
    <t>Config Room Chat model</t>
  </si>
  <si>
    <t>Config User model</t>
  </si>
  <si>
    <t>Generate coding environment Macos</t>
  </si>
  <si>
    <t>Write test cases of Register to be tutor</t>
  </si>
  <si>
    <t>https://drive.google.com/file/d/105h7T64THd2feEBAdXn9pb8WBmXL-742/view?usp=sharing</t>
  </si>
  <si>
    <t>Write test case of  Change password</t>
  </si>
  <si>
    <t>Write PA1(Project plan)</t>
  </si>
  <si>
    <t>https://drive.google.com/file/d/1740Eye4Adi3EyKy0yqlRKpYx8Io4_P4h/view?usp=sharing</t>
  </si>
  <si>
    <t>Write PA2 (Use Case 2.4 - 2.6)</t>
  </si>
  <si>
    <t>https://drive.google.com/file/d/1lx44FbRV52fwuRzZGCtRaVyesLgDrwbw/view?usp=sharing</t>
  </si>
  <si>
    <t>Write PA3 (Draw Class diagram and logical view)</t>
  </si>
  <si>
    <t>https://drive.google.com/file/d/1IEfrhRvp6YItKI-pSlUUwmgaiHMYPWNo/view?usp=sharing</t>
  </si>
  <si>
    <t>Write PA5 (Write test plan doc)</t>
  </si>
  <si>
    <t>https://drive.google.com/file/d/1cqU8ciiR8T9U-ddYLOPRlXD3olpE1fYR/view?usp=sharing</t>
  </si>
  <si>
    <t>Design Become tutor page</t>
  </si>
  <si>
    <t>https://drive.google.com/file/d/1c_lFTl6bDndpW5vBkjuN1ZU95hHFCH0Y/view?usp=sharing</t>
  </si>
  <si>
    <t xml:space="preserve">Design Price Priminum page </t>
  </si>
  <si>
    <t>Fulfill the Product Overview, Product Features, Nonfunctional Requirements</t>
  </si>
  <si>
    <t>https://drive.google.com/file/d/1AUpFaLLgv4B8ZMZ8NGBEdULNQs4dOeUV/view?usp=drive_link</t>
  </si>
  <si>
    <t>Write Key features  Project proposal</t>
  </si>
  <si>
    <t>https://drive.google.com/file/d/1Skmd-LUgVB6U6eXyX93gmNMar5NCVGdm/view?usp=drive_link</t>
  </si>
  <si>
    <t>Write introduction in vision document</t>
  </si>
  <si>
    <t>https://drive.google.com/file/d/13iayCO9cKlCEOYuZqB96J8Nr4ve4upuU/view?usp=drive_link</t>
  </si>
  <si>
    <t>Write use case from 2.10 to 2.12</t>
  </si>
  <si>
    <t>https://drive.google.com/file/d/105BZol36cMFbNwcXq72mM5hCk7RHujyn/view?usp=drive_link</t>
  </si>
  <si>
    <t>Reasearch and apply authentication when frontend call API from BE</t>
  </si>
  <si>
    <t>https://drive.google.com/file/d/1ZYCyhx97xL4Q3tlMAjGNcZCgeCVgBLwL/view?usp=drive_link</t>
  </si>
  <si>
    <t>Code UI for ViewList</t>
  </si>
  <si>
    <t>https://drive.google.com/file/d/1nEOS5zkocfM-GkwdB69kEpCExVo1tCkg/view?usp=drive_link</t>
  </si>
  <si>
    <t>Write software architecture document</t>
  </si>
  <si>
    <t>https://drive.google.com/file/d/11FMA9pE7eoZttWvSR5lQ_4xnjaoWAIwW/view?usp=drive_link</t>
  </si>
  <si>
    <t>Coding Signin, Signup, forget and reset Password Page</t>
  </si>
  <si>
    <t>https://drive.google.com/file/d/1BjoO4HEXevKGz_uSRLpwMWJjJ9OkUAlJ/view?usp=drive_link</t>
  </si>
  <si>
    <t>Coding Course Detail</t>
  </si>
  <si>
    <t>https://drive.google.com/file/d/1PPnlNAezSzwtm3Jx74LxkSb4xF5azHys/view?usp=drive_link</t>
  </si>
  <si>
    <t>Coding javascript to handle filter</t>
  </si>
  <si>
    <t>https://drive.google.com/file/d/1JJCKDU1EmHIfapQm_rJbmVrsXKbg89_3/view?usp=drive_link</t>
  </si>
  <si>
    <t>Coding javascript to handle link page</t>
  </si>
  <si>
    <t>https://drive.google.com/file/d/18s8C5xUac5up8x4VEZpo2BD7ltdbVqQs/view?usp=drive_link</t>
  </si>
  <si>
    <t xml:space="preserve">Coding UI and javascript for deny and </t>
  </si>
  <si>
    <t>https://drive.google.com/file/d/1Hpi03w4K_laoM0PqUOePEleSLX_8agwA/view?usp=drive_link</t>
  </si>
  <si>
    <t>Coding javascript to handle editprofileTutor</t>
  </si>
  <si>
    <t>Coding javascript to edit course for tutor and format notification</t>
  </si>
  <si>
    <t>https://drive.google.com/file/d/1cugD1UjGvyyXBV1bjpJOjelisWnjXfVA/view?usp=drive_link</t>
  </si>
  <si>
    <t>Coding ajax to waitinglist</t>
  </si>
  <si>
    <t>Coding ajax to view course</t>
  </si>
  <si>
    <t>https://drive.google.com/file/d/1uk_NiUU94z06SMcskZEu5X1smqubE8LR/view?usp=drive_link</t>
  </si>
  <si>
    <t>Code javascript to handle clone course</t>
  </si>
  <si>
    <t>Code javascript to handle javascript in homepage</t>
  </si>
  <si>
    <t>https://drive.google.com/file/d/1J5l6JmqQzbajUHI3gUJIfkph81Lxa60D/view?usp=drive_link</t>
  </si>
  <si>
    <t>Coding to handle paging ajax for review in detail coures</t>
  </si>
  <si>
    <t>https://drive.google.com/file/d/1mwm8WLR-RYfqm90n-DDMKGUyRx93FMqx/view?usp=drive_link</t>
  </si>
  <si>
    <t>Coding to crop image with fixed size</t>
  </si>
  <si>
    <t>https://drive.google.com/file/d/1nIGweAi8gGwoh7m1Oc3svm7ltjHmNMGc/view?usp=drive_link</t>
  </si>
  <si>
    <t>Coding javascript for usermode</t>
  </si>
  <si>
    <t>https://drive.google.com/file/d/1J8woDzk8xPPqUkudrtAw4QhXxN3HSrlc/view?usp=drive_link</t>
  </si>
  <si>
    <t>Coding paging viewcourse and ajax admin in both side</t>
  </si>
  <si>
    <t>https://drive.google.com/file/d/1fVKzP8bniUpJLH_zs05boXPVCj0wnmgN/view?usp=drive_link</t>
  </si>
  <si>
    <t>Coding socket to contact between tutor and student in both side</t>
  </si>
  <si>
    <t>https://drive.google.com/file/d/1jLvVe6unftKuf8ud8G4XoSHMReLILcKY/view?usp=drive_link</t>
  </si>
  <si>
    <t>Coding edit course in admin</t>
  </si>
  <si>
    <t>https://drive.google.com/file/d/1vRpyEj1gdDGTSUh6QVgqkfge_iYgeGf7/view?usp=drive_link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</si>
</sst>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5">
    <font>
      <sz val="10.0"/>
      <color rgb="FF000000"/>
      <name val="Arial"/>
      <scheme val="minor"/>
    </font>
    <font>
      <b/>
      <sz val="10.0"/>
      <color rgb="FFFFFFFF"/>
      <name val="Arial"/>
    </font>
    <font>
      <color theme="1"/>
      <name val="Arial"/>
    </font>
    <font>
      <b/>
      <sz val="10.0"/>
      <color theme="1"/>
      <name val="Arial"/>
    </font>
    <font>
      <sz val="10.0"/>
      <color theme="1"/>
      <name val="Arial"/>
    </font>
    <font>
      <b/>
      <sz val="16.0"/>
      <color rgb="FFFFFFFF"/>
      <name val="Arial"/>
    </font>
    <font/>
    <font>
      <b/>
      <sz val="16.0"/>
      <color theme="1"/>
      <name val="Arial"/>
    </font>
    <font>
      <sz val="10.0"/>
      <color rgb="FFFF0000"/>
      <name val="Arial"/>
    </font>
    <font>
      <i/>
      <sz val="10.0"/>
      <color rgb="FFFF0000"/>
      <name val="Arial"/>
    </font>
    <font>
      <sz val="10.0"/>
      <color rgb="FF000000"/>
      <name val="Arial"/>
    </font>
    <font>
      <b/>
      <sz val="12.0"/>
      <color rgb="FFFFFFFF"/>
      <name val="Times New Roman"/>
    </font>
    <font>
      <sz val="12.0"/>
      <color theme="1"/>
      <name val="Times New Roman"/>
    </font>
    <font>
      <sz val="12.0"/>
      <color rgb="FF1F1F1F"/>
      <name val="Times New Roman"/>
    </font>
    <font>
      <u/>
      <sz val="12.0"/>
      <color rgb="FF0000FF"/>
      <name val="Times New Roman"/>
    </font>
    <font>
      <sz val="12.0"/>
      <color rgb="FF000000"/>
      <name val="Times New Roman"/>
    </font>
    <font>
      <u/>
      <sz val="12.0"/>
      <color theme="10"/>
      <name val="Times New Roman"/>
    </font>
    <font>
      <u/>
      <sz val="12.0"/>
      <color rgb="FF1155CC"/>
      <name val="Times New Roman"/>
    </font>
    <font>
      <u/>
      <color rgb="FF0000FF"/>
    </font>
    <font>
      <sz val="12.0"/>
      <color rgb="FF000000"/>
      <name val="&quot;Times New Roman&quot;"/>
    </font>
    <font>
      <u/>
      <sz val="12.0"/>
      <color rgb="FF1155CC"/>
      <name val="&quot;Times New Roman&quot;"/>
    </font>
    <font>
      <u/>
      <sz val="12.0"/>
      <color theme="10"/>
      <name val="Times New Roman"/>
    </font>
    <font>
      <color theme="1"/>
      <name val="Arial"/>
      <scheme val="minor"/>
    </font>
    <font>
      <u/>
      <color rgb="FF0000FF"/>
    </font>
    <font>
      <u/>
      <color rgb="FF0000FF"/>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5">
    <border/>
    <border>
      <left/>
      <right/>
      <top/>
      <bottom/>
    </border>
    <border>
      <left/>
      <top/>
      <bottom/>
    </border>
    <border>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Font="1"/>
    <xf borderId="0" fillId="0" fontId="3" numFmtId="0" xfId="0" applyFont="1"/>
    <xf borderId="0" fillId="0" fontId="4" numFmtId="0" xfId="0" applyAlignment="1" applyFont="1">
      <alignment readingOrder="0"/>
    </xf>
    <xf borderId="0" fillId="0" fontId="2" numFmtId="0" xfId="0" applyAlignment="1" applyFont="1">
      <alignment readingOrder="0"/>
    </xf>
    <xf borderId="2" fillId="2" fontId="5" numFmtId="0" xfId="0" applyAlignment="1" applyBorder="1" applyFont="1">
      <alignment horizontal="center" vertical="center"/>
    </xf>
    <xf borderId="3" fillId="0" fontId="6" numFmtId="0" xfId="0" applyBorder="1" applyFont="1"/>
    <xf borderId="0" fillId="0" fontId="7" numFmtId="0" xfId="0" applyAlignment="1" applyFont="1">
      <alignment horizontal="center"/>
    </xf>
    <xf borderId="0" fillId="0" fontId="3" numFmtId="0" xfId="0" applyAlignment="1" applyFont="1">
      <alignment shrinkToFit="0" vertical="top" wrapText="1"/>
    </xf>
    <xf borderId="1" fillId="3" fontId="4" numFmtId="0" xfId="0" applyAlignment="1" applyBorder="1" applyFill="1" applyFont="1">
      <alignment readingOrder="0"/>
    </xf>
    <xf borderId="1" fillId="3" fontId="4" numFmtId="0" xfId="0" applyBorder="1" applyFont="1"/>
    <xf borderId="1" fillId="3" fontId="4" numFmtId="9" xfId="0" applyBorder="1" applyFont="1" applyNumberFormat="1"/>
    <xf borderId="0" fillId="0" fontId="8" numFmtId="0" xfId="0" applyFont="1"/>
    <xf borderId="0" fillId="0" fontId="9" numFmtId="0" xfId="0" applyAlignment="1" applyFont="1">
      <alignment horizontal="left"/>
    </xf>
    <xf borderId="0" fillId="0" fontId="9" numFmtId="0" xfId="0" applyAlignment="1" applyFont="1">
      <alignment horizontal="right"/>
    </xf>
    <xf borderId="4" fillId="0" fontId="4" numFmtId="0" xfId="0" applyBorder="1" applyFont="1"/>
    <xf borderId="4" fillId="0" fontId="10" numFmtId="0" xfId="0" applyAlignment="1" applyBorder="1" applyFont="1">
      <alignment readingOrder="0"/>
    </xf>
    <xf borderId="4" fillId="0" fontId="4" numFmtId="0" xfId="0" applyAlignment="1" applyBorder="1" applyFont="1">
      <alignment readingOrder="0"/>
    </xf>
    <xf borderId="4" fillId="3" fontId="4" numFmtId="9" xfId="0" applyBorder="1" applyFont="1" applyNumberFormat="1"/>
    <xf borderId="4" fillId="4" fontId="4" numFmtId="9" xfId="0" applyBorder="1" applyFill="1" applyFont="1" applyNumberFormat="1"/>
    <xf borderId="4" fillId="0" fontId="3" numFmtId="9" xfId="0" applyAlignment="1" applyBorder="1" applyFont="1" applyNumberFormat="1">
      <alignment readingOrder="0"/>
    </xf>
    <xf borderId="4" fillId="3" fontId="3" numFmtId="164" xfId="0" applyAlignment="1" applyBorder="1" applyFont="1" applyNumberFormat="1">
      <alignment readingOrder="0"/>
    </xf>
    <xf borderId="4" fillId="3" fontId="4" numFmtId="0" xfId="0" applyBorder="1" applyFont="1"/>
    <xf borderId="4" fillId="3" fontId="4" numFmtId="9" xfId="0" applyAlignment="1" applyBorder="1" applyFont="1" applyNumberFormat="1">
      <alignment readingOrder="0"/>
    </xf>
    <xf borderId="0" fillId="5" fontId="10" numFmtId="9" xfId="0" applyAlignment="1" applyFill="1" applyFont="1" applyNumberFormat="1">
      <alignment readingOrder="0"/>
    </xf>
    <xf borderId="0" fillId="0" fontId="3" numFmtId="9" xfId="0" applyFont="1" applyNumberFormat="1"/>
    <xf borderId="0" fillId="0" fontId="9" numFmtId="0" xfId="0" applyAlignment="1" applyFont="1">
      <alignment shrinkToFit="0" vertical="top" wrapText="1"/>
    </xf>
    <xf borderId="4" fillId="2" fontId="11" numFmtId="0" xfId="0" applyAlignment="1" applyBorder="1" applyFont="1">
      <alignment shrinkToFit="0" vertical="top" wrapText="1"/>
    </xf>
    <xf borderId="4" fillId="0" fontId="12" numFmtId="0" xfId="0" applyAlignment="1" applyBorder="1" applyFont="1">
      <alignment shrinkToFit="0" vertical="top" wrapText="1"/>
    </xf>
    <xf borderId="4" fillId="0" fontId="12" numFmtId="0" xfId="0" applyAlignment="1" applyBorder="1" applyFont="1">
      <alignment readingOrder="0" shrinkToFit="0" vertical="top" wrapText="1"/>
    </xf>
    <xf borderId="0" fillId="5" fontId="13" numFmtId="0" xfId="0" applyAlignment="1" applyFont="1">
      <alignment readingOrder="0"/>
    </xf>
    <xf borderId="4" fillId="0" fontId="14" numFmtId="0" xfId="0" applyAlignment="1" applyBorder="1" applyFont="1">
      <alignment readingOrder="0" shrinkToFit="0" vertical="top" wrapText="1"/>
    </xf>
    <xf borderId="4" fillId="0" fontId="15" numFmtId="0" xfId="0" applyAlignment="1" applyBorder="1" applyFont="1">
      <alignment readingOrder="0"/>
    </xf>
    <xf borderId="4" fillId="0" fontId="15" numFmtId="0" xfId="0" applyAlignment="1" applyBorder="1" applyFont="1">
      <alignment readingOrder="0" shrinkToFit="0" vertical="center" wrapText="1"/>
    </xf>
    <xf borderId="4" fillId="0" fontId="16" numFmtId="0" xfId="0" applyAlignment="1" applyBorder="1" applyFont="1">
      <alignment readingOrder="0" shrinkToFit="0" vertical="top" wrapText="1"/>
    </xf>
    <xf borderId="4" fillId="0" fontId="17" numFmtId="0" xfId="0" applyAlignment="1" applyBorder="1" applyFont="1">
      <alignment readingOrder="0" shrinkToFit="0" vertical="top" wrapText="1"/>
    </xf>
    <xf borderId="4" fillId="0" fontId="15" numFmtId="0" xfId="0" applyAlignment="1" applyBorder="1" applyFont="1">
      <alignment readingOrder="0" vertical="center"/>
    </xf>
    <xf borderId="0" fillId="0" fontId="18" numFmtId="0" xfId="0" applyAlignment="1" applyFont="1">
      <alignment readingOrder="0"/>
    </xf>
    <xf borderId="4" fillId="5" fontId="19" numFmtId="0" xfId="0" applyAlignment="1" applyBorder="1" applyFont="1">
      <alignment horizontal="left" readingOrder="0"/>
    </xf>
    <xf borderId="0" fillId="0" fontId="20" numFmtId="0" xfId="0" applyAlignment="1" applyFont="1">
      <alignment horizontal="left" readingOrder="0"/>
    </xf>
    <xf borderId="4" fillId="0" fontId="15" numFmtId="0" xfId="0" applyAlignment="1" applyBorder="1" applyFont="1">
      <alignment vertical="center"/>
    </xf>
    <xf borderId="4" fillId="0" fontId="19" numFmtId="0" xfId="0" applyAlignment="1" applyBorder="1" applyFont="1">
      <alignment horizontal="left" readingOrder="0" vertical="center"/>
    </xf>
    <xf borderId="4" fillId="0" fontId="12" numFmtId="0" xfId="0" applyAlignment="1" applyBorder="1" applyFont="1">
      <alignment readingOrder="0" shrinkToFit="0" vertical="top" wrapText="1"/>
    </xf>
    <xf borderId="4" fillId="0" fontId="15" numFmtId="0" xfId="0" applyAlignment="1" applyBorder="1" applyFont="1">
      <alignment shrinkToFit="0" vertical="center" wrapText="1"/>
    </xf>
    <xf borderId="4" fillId="5" fontId="13" numFmtId="0" xfId="0" applyAlignment="1" applyBorder="1" applyFont="1">
      <alignment readingOrder="0"/>
    </xf>
    <xf borderId="4" fillId="0" fontId="21" numFmtId="0" xfId="0" applyAlignment="1" applyBorder="1" applyFont="1">
      <alignment shrinkToFit="0" vertical="top" wrapText="1"/>
    </xf>
    <xf borderId="0" fillId="0" fontId="4" numFmtId="0" xfId="0" applyFont="1"/>
    <xf borderId="4" fillId="0" fontId="22" numFmtId="0" xfId="0" applyAlignment="1" applyBorder="1" applyFont="1">
      <alignment readingOrder="0"/>
    </xf>
    <xf borderId="4" fillId="0" fontId="23" numFmtId="0" xfId="0" applyAlignment="1" applyBorder="1" applyFont="1">
      <alignment readingOrder="0"/>
    </xf>
    <xf borderId="4" fillId="0" fontId="22" numFmtId="0" xfId="0" applyBorder="1" applyFont="1"/>
    <xf borderId="4" fillId="0" fontId="12" numFmtId="0" xfId="0" applyAlignment="1" applyBorder="1" applyFont="1">
      <alignment readingOrder="0"/>
    </xf>
    <xf borderId="0" fillId="0" fontId="12" numFmtId="0" xfId="0" applyAlignment="1" applyFont="1">
      <alignment readingOrder="0"/>
    </xf>
    <xf borderId="4" fillId="0" fontId="24" numFmtId="0" xfId="0" applyAlignment="1" applyBorder="1" applyFont="1">
      <alignment readingOrder="0"/>
    </xf>
    <xf borderId="0" fillId="0" fontId="1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igma.com/file/1Zu9MhqJyyuK13ngSKOPQG/Untitled?type=design&amp;node-id=0%3A1&amp;mode=design&amp;t=4YO25uWx6M6OSolY-1" TargetMode="External"/><Relationship Id="rId42" Type="http://schemas.openxmlformats.org/officeDocument/2006/relationships/hyperlink" Target="https://www.figma.com/file/1Zu9MhqJyyuK13ngSKOPQG/Untitled?type=design&amp;node-id=0%3A1&amp;mode=design&amp;t=4YO25uWx6M6OSolY-1" TargetMode="External"/><Relationship Id="rId41" Type="http://schemas.openxmlformats.org/officeDocument/2006/relationships/hyperlink" Target="https://www.figma.com/file/1Zu9MhqJyyuK13ngSKOPQG/Untitled?type=design&amp;node-id=0%3A1&amp;mode=design&amp;t=4YO25uWx6M6OSolY-1" TargetMode="External"/><Relationship Id="rId44" Type="http://schemas.openxmlformats.org/officeDocument/2006/relationships/hyperlink" Target="https://drive.google.com/file/d/1gGH6XHTmQkciqm4iYPRBTp6ivGvf_HMO/view?usp=sharing" TargetMode="External"/><Relationship Id="rId43" Type="http://schemas.openxmlformats.org/officeDocument/2006/relationships/hyperlink" Target="https://drive.google.com/file/d/1_eM-JgCumTC0xMsJjsmWGbNqXrionBqe/view?usp=sharing" TargetMode="External"/><Relationship Id="rId46" Type="http://schemas.openxmlformats.org/officeDocument/2006/relationships/hyperlink" Target="https://drive.google.com/file/d/1XK_NHcJx7hhJmcpeZxUHWNwchS7APKcD/view?usp=sharing" TargetMode="External"/><Relationship Id="rId45" Type="http://schemas.openxmlformats.org/officeDocument/2006/relationships/hyperlink" Target="https://drive.google.com/file/d/1XK_NHcJx7hhJmcpeZxUHWNwchS7APKcD/view?usp=sharing" TargetMode="External"/><Relationship Id="rId107" Type="http://schemas.openxmlformats.org/officeDocument/2006/relationships/hyperlink" Target="https://drive.google.com/file/d/1fVKzP8bniUpJLH_zs05boXPVCj0wnmgN/view?usp=drive_link" TargetMode="External"/><Relationship Id="rId106" Type="http://schemas.openxmlformats.org/officeDocument/2006/relationships/hyperlink" Target="https://drive.google.com/file/d/1J8woDzk8xPPqUkudrtAw4QhXxN3HSrlc/view?usp=drive_link" TargetMode="External"/><Relationship Id="rId105" Type="http://schemas.openxmlformats.org/officeDocument/2006/relationships/hyperlink" Target="https://drive.google.com/file/d/1nIGweAi8gGwoh7m1Oc3svm7ltjHmNMGc/view?usp=drive_link" TargetMode="External"/><Relationship Id="rId104" Type="http://schemas.openxmlformats.org/officeDocument/2006/relationships/hyperlink" Target="https://drive.google.com/file/d/1mwm8WLR-RYfqm90n-DDMKGUyRx93FMqx/view?usp=drive_link" TargetMode="External"/><Relationship Id="rId109" Type="http://schemas.openxmlformats.org/officeDocument/2006/relationships/hyperlink" Target="https://drive.google.com/file/d/1vRpyEj1gdDGTSUh6QVgqkfge_iYgeGf7/view?usp=drive_link" TargetMode="External"/><Relationship Id="rId108" Type="http://schemas.openxmlformats.org/officeDocument/2006/relationships/hyperlink" Target="https://drive.google.com/file/d/1jLvVe6unftKuf8ud8G4XoSHMReLILcKY/view?usp=drive_link" TargetMode="External"/><Relationship Id="rId48" Type="http://schemas.openxmlformats.org/officeDocument/2006/relationships/hyperlink" Target="https://drive.google.com/file/d/17-eqVVtcxD0Ic86dr7b7B2n8o4gQUMno/view?usp=sharing" TargetMode="External"/><Relationship Id="rId47" Type="http://schemas.openxmlformats.org/officeDocument/2006/relationships/hyperlink" Target="https://drive.google.com/file/d/1XK_NHcJx7hhJmcpeZxUHWNwchS7APKcD/view?usp=sharing" TargetMode="External"/><Relationship Id="rId49" Type="http://schemas.openxmlformats.org/officeDocument/2006/relationships/hyperlink" Target="https://drive.google.com/file/d/1aY-zVuJca_RhKSCjmiOgu4kHERdGlYSc/view?usp=sharing" TargetMode="External"/><Relationship Id="rId103" Type="http://schemas.openxmlformats.org/officeDocument/2006/relationships/hyperlink" Target="https://drive.google.com/file/d/1J5l6JmqQzbajUHI3gUJIfkph81Lxa60D/view?usp=drive_link" TargetMode="External"/><Relationship Id="rId102" Type="http://schemas.openxmlformats.org/officeDocument/2006/relationships/hyperlink" Target="https://drive.google.com/file/d/1uk_NiUU94z06SMcskZEu5X1smqubE8LR/view?usp=drive_link" TargetMode="External"/><Relationship Id="rId101" Type="http://schemas.openxmlformats.org/officeDocument/2006/relationships/hyperlink" Target="https://drive.google.com/file/d/1uk_NiUU94z06SMcskZEu5X1smqubE8LR/view?usp=drive_link" TargetMode="External"/><Relationship Id="rId100" Type="http://schemas.openxmlformats.org/officeDocument/2006/relationships/hyperlink" Target="https://drive.google.com/file/d/1Hpi03w4K_laoM0PqUOePEleSLX_8agwA/view?usp=drive_link" TargetMode="External"/><Relationship Id="rId31" Type="http://schemas.openxmlformats.org/officeDocument/2006/relationships/hyperlink" Target="https://www.figma.com/file/1Zu9MhqJyyuK13ngSKOPQG/Untitled?type=design&amp;node-id=0%3A1&amp;mode=design&amp;t=4YO25uWx6M6OSolY-1" TargetMode="External"/><Relationship Id="rId30" Type="http://schemas.openxmlformats.org/officeDocument/2006/relationships/hyperlink" Target="https://www.figma.com/file/1Zu9MhqJyyuK13ngSKOPQG/Untitled?type=design&amp;node-id=0%3A1&amp;mode=design&amp;t=4YO25uWx6M6OSolY-1" TargetMode="External"/><Relationship Id="rId33" Type="http://schemas.openxmlformats.org/officeDocument/2006/relationships/hyperlink" Target="https://www.figma.com/file/1Zu9MhqJyyuK13ngSKOPQG/Untitled?type=design&amp;node-id=0%3A1&amp;mode=design&amp;t=4YO25uWx6M6OSolY-1" TargetMode="External"/><Relationship Id="rId32" Type="http://schemas.openxmlformats.org/officeDocument/2006/relationships/hyperlink" Target="https://www.figma.com/file/1Zu9MhqJyyuK13ngSKOPQG/Untitled?type=design&amp;node-id=0%3A1&amp;mode=design&amp;t=4YO25uWx6M6OSolY-1" TargetMode="External"/><Relationship Id="rId35" Type="http://schemas.openxmlformats.org/officeDocument/2006/relationships/hyperlink" Target="https://drive.google.com/file/d/1WU5pmTWl_w-iP01nRVYWFIkYiQYzvTyX/view?usp=sharing" TargetMode="External"/><Relationship Id="rId34" Type="http://schemas.openxmlformats.org/officeDocument/2006/relationships/hyperlink" Target="https://drive.google.com/file/d/1mwp71tYIpf2IJHy9cwIVZQN-B7vU8Ql-/view?usp=sharing" TargetMode="External"/><Relationship Id="rId37" Type="http://schemas.openxmlformats.org/officeDocument/2006/relationships/hyperlink" Target="https://drive.google.com/file/d/18vvnnW5rri9vIjipqTUvR30F3nr77ZUd/view?usp=sharing" TargetMode="External"/><Relationship Id="rId36" Type="http://schemas.openxmlformats.org/officeDocument/2006/relationships/hyperlink" Target="https://drive.google.com/file/d/1pudoR5qAnW68vtStqQzX3AuhIe5XfgMQ/view?usp=sharing" TargetMode="External"/><Relationship Id="rId39" Type="http://schemas.openxmlformats.org/officeDocument/2006/relationships/hyperlink" Target="https://drive.google.com/file/d/1qeVzQl2VVtPCrgbFQehw8ilFCEqGYDfG/view?usp=sharing" TargetMode="External"/><Relationship Id="rId38" Type="http://schemas.openxmlformats.org/officeDocument/2006/relationships/hyperlink" Target="https://drive.google.com/file/d/1aoPTytbcsQQokPIb3bL3aQiNLiZYzrA3/view?usp=sharing" TargetMode="External"/><Relationship Id="rId20" Type="http://schemas.openxmlformats.org/officeDocument/2006/relationships/hyperlink" Target="https://drive.google.com/file/d/1SzEjqUMA8Sf9hqjRuojLx1mrrEf1HCqO/view?usp=drive_link" TargetMode="External"/><Relationship Id="rId22" Type="http://schemas.openxmlformats.org/officeDocument/2006/relationships/hyperlink" Target="https://drive.google.com/file/d/1wDiETKYuXPqo4nnKw2i5GOjHjnvHvBt6/view?usp=drive_link" TargetMode="External"/><Relationship Id="rId21" Type="http://schemas.openxmlformats.org/officeDocument/2006/relationships/hyperlink" Target="https://drive.google.com/file/d/1gFtbnpnihyls45Hr36mbq0VTw0zkQMkw/view?usp=drive_link" TargetMode="External"/><Relationship Id="rId24" Type="http://schemas.openxmlformats.org/officeDocument/2006/relationships/hyperlink" Target="https://drive.google.com/file/d/10RKe0m5u77Q_jF2xvdHZvsoGcTnnFG5r/view?usp=drive_link" TargetMode="External"/><Relationship Id="rId23" Type="http://schemas.openxmlformats.org/officeDocument/2006/relationships/hyperlink" Target="https://drive.google.com/file/d/1aHsnMp2AdbYNB-absFbufRwKJVd9XBEA/view?usp=drive_link" TargetMode="External"/><Relationship Id="rId26" Type="http://schemas.openxmlformats.org/officeDocument/2006/relationships/hyperlink" Target="https://drive.google.com/file/d/1utzx_d8qSaKa1-Fpt3QnowCVzXnTg1n1/view?usp=drive_link" TargetMode="External"/><Relationship Id="rId25" Type="http://schemas.openxmlformats.org/officeDocument/2006/relationships/hyperlink" Target="https://drive.google.com/file/d/1LIZdBoObbe83oi2aCJU-t8MwuoT34VvD/view?usp=drive_link" TargetMode="External"/><Relationship Id="rId28" Type="http://schemas.openxmlformats.org/officeDocument/2006/relationships/hyperlink" Target="https://www.figma.com/file/1Zu9MhqJyyuK13ngSKOPQG/Untitled?type=design&amp;node-id=0%3A1&amp;mode=design&amp;t=4YO25uWx6M6OSolY-1" TargetMode="External"/><Relationship Id="rId27" Type="http://schemas.openxmlformats.org/officeDocument/2006/relationships/hyperlink" Target="https://www.figma.com/file/1Zu9MhqJyyuK13ngSKOPQG/Untitled?type=design&amp;node-id=0%3A1&amp;mode=design&amp;t=4YO25uWx6M6OSolY-1" TargetMode="External"/><Relationship Id="rId29" Type="http://schemas.openxmlformats.org/officeDocument/2006/relationships/hyperlink" Target="https://www.figma.com/file/1Zu9MhqJyyuK13ngSKOPQG/Untitled?type=design&amp;node-id=0%3A1&amp;mode=design&amp;t=4YO25uWx6M6OSolY-1" TargetMode="External"/><Relationship Id="rId95" Type="http://schemas.openxmlformats.org/officeDocument/2006/relationships/hyperlink" Target="https://drive.google.com/file/d/1JJCKDU1EmHIfapQm_rJbmVrsXKbg89_3/view?usp=drive_link" TargetMode="External"/><Relationship Id="rId94" Type="http://schemas.openxmlformats.org/officeDocument/2006/relationships/hyperlink" Target="https://drive.google.com/file/d/1PPnlNAezSzwtm3Jx74LxkSb4xF5azHys/view?usp=drive_link" TargetMode="External"/><Relationship Id="rId97" Type="http://schemas.openxmlformats.org/officeDocument/2006/relationships/hyperlink" Target="https://drive.google.com/file/d/1Hpi03w4K_laoM0PqUOePEleSLX_8agwA/view?usp=drive_link" TargetMode="External"/><Relationship Id="rId96" Type="http://schemas.openxmlformats.org/officeDocument/2006/relationships/hyperlink" Target="https://drive.google.com/file/d/18s8C5xUac5up8x4VEZpo2BD7ltdbVqQs/view?usp=drive_link" TargetMode="External"/><Relationship Id="rId11" Type="http://schemas.openxmlformats.org/officeDocument/2006/relationships/hyperlink" Target="https://drive.google.com/file/d/1s-iT38cabGBanQckKwF2Bojpda4-M4YM/view?usp=drive_link" TargetMode="External"/><Relationship Id="rId99" Type="http://schemas.openxmlformats.org/officeDocument/2006/relationships/hyperlink" Target="https://drive.google.com/file/d/1cugD1UjGvyyXBV1bjpJOjelisWnjXfVA/view?usp=drive_link" TargetMode="External"/><Relationship Id="rId10" Type="http://schemas.openxmlformats.org/officeDocument/2006/relationships/hyperlink" Target="https://drive.google.com/file/d/1XUhFdZOZVdBIlNSvRq7Q74o5OSfREnDQ/view?usp=drive_link" TargetMode="External"/><Relationship Id="rId98" Type="http://schemas.openxmlformats.org/officeDocument/2006/relationships/hyperlink" Target="https://drive.google.com/file/d/1Hpi03w4K_laoM0PqUOePEleSLX_8agwA/view?usp=drive_link" TargetMode="External"/><Relationship Id="rId13" Type="http://schemas.openxmlformats.org/officeDocument/2006/relationships/hyperlink" Target="https://drive.google.com/file/d/1645H5xBdtB1MMkzuqTp0mKSZh3OYI1P1/view?usp=drive_link" TargetMode="External"/><Relationship Id="rId12" Type="http://schemas.openxmlformats.org/officeDocument/2006/relationships/hyperlink" Target="https://drive.google.com/file/d/1cOM0sZ3DnOZdD4MNCP0W5UFU3doJwajy/view?usp=drive_link" TargetMode="External"/><Relationship Id="rId91" Type="http://schemas.openxmlformats.org/officeDocument/2006/relationships/hyperlink" Target="https://drive.google.com/file/d/1nEOS5zkocfM-GkwdB69kEpCExVo1tCkg/view?usp=drive_link" TargetMode="External"/><Relationship Id="rId90" Type="http://schemas.openxmlformats.org/officeDocument/2006/relationships/hyperlink" Target="https://drive.google.com/file/d/1ZYCyhx97xL4Q3tlMAjGNcZCgeCVgBLwL/view?usp=drive_link" TargetMode="External"/><Relationship Id="rId93" Type="http://schemas.openxmlformats.org/officeDocument/2006/relationships/hyperlink" Target="https://drive.google.com/file/d/1BjoO4HEXevKGz_uSRLpwMWJjJ9OkUAlJ/view?usp=drive_link" TargetMode="External"/><Relationship Id="rId92" Type="http://schemas.openxmlformats.org/officeDocument/2006/relationships/hyperlink" Target="https://drive.google.com/file/d/11FMA9pE7eoZttWvSR5lQ_4xnjaoWAIwW/view?usp=drive_link" TargetMode="External"/><Relationship Id="rId15" Type="http://schemas.openxmlformats.org/officeDocument/2006/relationships/hyperlink" Target="https://drive.google.com/file/d/1hNj0Rgrq9TZ25pR2UNOwN4QJ1yXyXveW/view?usp=drive_link" TargetMode="External"/><Relationship Id="rId110" Type="http://schemas.openxmlformats.org/officeDocument/2006/relationships/drawing" Target="../drawings/drawing2.xml"/><Relationship Id="rId14" Type="http://schemas.openxmlformats.org/officeDocument/2006/relationships/hyperlink" Target="https://drive.google.com/file/d/1QcetitsHtfGxYC4TDzjejRMq5JBB-2cd/view?usp=drive_link" TargetMode="External"/><Relationship Id="rId17" Type="http://schemas.openxmlformats.org/officeDocument/2006/relationships/hyperlink" Target="https://drive.google.com/file/d/1fqnvYyUCON6k9m3tVZVZRiYAH7AqW--f/view?usp=drive_link" TargetMode="External"/><Relationship Id="rId16" Type="http://schemas.openxmlformats.org/officeDocument/2006/relationships/hyperlink" Target="https://drive.google.com/file/d/11eIHaQDutOgMAuJBpLTZqvLzOEJvb_5G/view?usp=drive_link" TargetMode="External"/><Relationship Id="rId19" Type="http://schemas.openxmlformats.org/officeDocument/2006/relationships/hyperlink" Target="https://drive.google.com/file/d/1F4dwiLFJ_m4aHyxpIb7j87yeMOsiK98l/view?usp=drive_link" TargetMode="External"/><Relationship Id="rId18" Type="http://schemas.openxmlformats.org/officeDocument/2006/relationships/hyperlink" Target="https://drive.google.com/file/d/1NCZVUXq2_bn2At3GdSQ0KOYATYTkie2Z/view?usp=drive_link" TargetMode="External"/><Relationship Id="rId84" Type="http://schemas.openxmlformats.org/officeDocument/2006/relationships/hyperlink" Target="https://drive.google.com/file/d/1cqU8ciiR8T9U-ddYLOPRlXD3olpE1fYR/view?usp=sharing" TargetMode="External"/><Relationship Id="rId83" Type="http://schemas.openxmlformats.org/officeDocument/2006/relationships/hyperlink" Target="https://drive.google.com/file/d/1IEfrhRvp6YItKI-pSlUUwmgaiHMYPWNo/view?usp=sharing" TargetMode="External"/><Relationship Id="rId86" Type="http://schemas.openxmlformats.org/officeDocument/2006/relationships/hyperlink" Target="https://drive.google.com/file/d/1AUpFaLLgv4B8ZMZ8NGBEdULNQs4dOeUV/view?usp=drive_link" TargetMode="External"/><Relationship Id="rId85" Type="http://schemas.openxmlformats.org/officeDocument/2006/relationships/hyperlink" Target="https://drive.google.com/file/d/1c_lFTl6bDndpW5vBkjuN1ZU95hHFCH0Y/view?usp=sharing" TargetMode="External"/><Relationship Id="rId88" Type="http://schemas.openxmlformats.org/officeDocument/2006/relationships/hyperlink" Target="https://drive.google.com/file/d/13iayCO9cKlCEOYuZqB96J8Nr4ve4upuU/view?usp=drive_link" TargetMode="External"/><Relationship Id="rId87" Type="http://schemas.openxmlformats.org/officeDocument/2006/relationships/hyperlink" Target="https://drive.google.com/file/d/1Skmd-LUgVB6U6eXyX93gmNMar5NCVGdm/view?usp=drive_link" TargetMode="External"/><Relationship Id="rId89" Type="http://schemas.openxmlformats.org/officeDocument/2006/relationships/hyperlink" Target="https://drive.google.com/file/d/105BZol36cMFbNwcXq72mM5hCk7RHujyn/view?usp=drive_link" TargetMode="External"/><Relationship Id="rId80" Type="http://schemas.openxmlformats.org/officeDocument/2006/relationships/hyperlink" Target="https://drive.google.com/file/d/105h7T64THd2feEBAdXn9pb8WBmXL-742/view?usp=sharing" TargetMode="External"/><Relationship Id="rId82" Type="http://schemas.openxmlformats.org/officeDocument/2006/relationships/hyperlink" Target="https://drive.google.com/file/d/1lx44FbRV52fwuRzZGCtRaVyesLgDrwbw/view?usp=sharing" TargetMode="External"/><Relationship Id="rId81" Type="http://schemas.openxmlformats.org/officeDocument/2006/relationships/hyperlink" Target="https://drive.google.com/file/d/1740Eye4Adi3EyKy0yqlRKpYx8Io4_P4h/view?usp=sharing" TargetMode="External"/><Relationship Id="rId1" Type="http://schemas.openxmlformats.org/officeDocument/2006/relationships/hyperlink" Target="https://drive.google.com/file/d/1rqYGOIhajCfDgfyeRc_Gtx0H5sbkP3lV/view?usp=drive_link" TargetMode="External"/><Relationship Id="rId2" Type="http://schemas.openxmlformats.org/officeDocument/2006/relationships/hyperlink" Target="https://drive.google.com/file/d/1bMW7VXizoj31TW5bk3oRtCWtALECm6nD/view?usp=drive_link" TargetMode="External"/><Relationship Id="rId3" Type="http://schemas.openxmlformats.org/officeDocument/2006/relationships/hyperlink" Target="https://drive.google.com/file/d/1Mdx3K4ppbvoDz4K8LrAeVe5bnrNk0hlr/view?usp=drive_link" TargetMode="External"/><Relationship Id="rId4" Type="http://schemas.openxmlformats.org/officeDocument/2006/relationships/hyperlink" Target="https://drive.google.com/file/d/1vbdRg2jtCcPi20V15OdgznVMUwwZwYRQ/view?usp=drive_link" TargetMode="External"/><Relationship Id="rId9" Type="http://schemas.openxmlformats.org/officeDocument/2006/relationships/hyperlink" Target="https://drive.google.com/file/d/1Lzo2WtW_ZIlO2aPTKjfnLB6TkvYJ8cdy/view?usp=drive_link" TargetMode="External"/><Relationship Id="rId5" Type="http://schemas.openxmlformats.org/officeDocument/2006/relationships/hyperlink" Target="https://drive.google.com/file/d/1_JG7aYmULBFnBoIlzP4cKkfNpYas-_ED/view?usp=drive_link" TargetMode="External"/><Relationship Id="rId6" Type="http://schemas.openxmlformats.org/officeDocument/2006/relationships/hyperlink" Target="https://drive.google.com/file/d/1P8lvpV_ouYgbmTZ9ZwN66y0HU71YMInr/view?usp=drive_link" TargetMode="External"/><Relationship Id="rId7" Type="http://schemas.openxmlformats.org/officeDocument/2006/relationships/hyperlink" Target="https://drive.google.com/file/d/1cvNQFptqjXKu5BSW2FeDLsYoeGbLWhAT/view?usp=drive_link" TargetMode="External"/><Relationship Id="rId8" Type="http://schemas.openxmlformats.org/officeDocument/2006/relationships/hyperlink" Target="https://drive.google.com/file/d/1poGTB9CBSmZrrld78ZTnm5NL-seq_a2A/view?usp=drive_link" TargetMode="External"/><Relationship Id="rId73" Type="http://schemas.openxmlformats.org/officeDocument/2006/relationships/hyperlink" Target="https://drive.google.com/file/d/1L48rLfUzSbeA291QGSyzbH3nbRh39n83/view?usp=sharing" TargetMode="External"/><Relationship Id="rId72" Type="http://schemas.openxmlformats.org/officeDocument/2006/relationships/hyperlink" Target="https://drive.google.com/file/d/1qNy72N9K3Owr46UlObwOQJMSSZqibJsf/view?usp=sharing" TargetMode="External"/><Relationship Id="rId75" Type="http://schemas.openxmlformats.org/officeDocument/2006/relationships/hyperlink" Target="https://drive.google.com/file/d/1L48rLfUzSbeA291QGSyzbH3nbRh39n83/view?usp=sharing" TargetMode="External"/><Relationship Id="rId74" Type="http://schemas.openxmlformats.org/officeDocument/2006/relationships/hyperlink" Target="https://drive.google.com/file/d/1L48rLfUzSbeA291QGSyzbH3nbRh39n83/view?usp=sharing" TargetMode="External"/><Relationship Id="rId77" Type="http://schemas.openxmlformats.org/officeDocument/2006/relationships/hyperlink" Target="https://drive.google.com/file/d/1L48rLfUzSbeA291QGSyzbH3nbRh39n83/view?usp=sharing" TargetMode="External"/><Relationship Id="rId76" Type="http://schemas.openxmlformats.org/officeDocument/2006/relationships/hyperlink" Target="https://drive.google.com/file/d/1L48rLfUzSbeA291QGSyzbH3nbRh39n83/view?usp=sharing" TargetMode="External"/><Relationship Id="rId79" Type="http://schemas.openxmlformats.org/officeDocument/2006/relationships/hyperlink" Target="https://drive.google.com/file/d/105h7T64THd2feEBAdXn9pb8WBmXL-742/view?usp=sharing" TargetMode="External"/><Relationship Id="rId78" Type="http://schemas.openxmlformats.org/officeDocument/2006/relationships/hyperlink" Target="https://drive.google.com/file/d/1L48rLfUzSbeA291QGSyzbH3nbRh39n83/view?usp=sharing" TargetMode="External"/><Relationship Id="rId71" Type="http://schemas.openxmlformats.org/officeDocument/2006/relationships/hyperlink" Target="https://drive.google.com/file/d/19DDZITVcRI0b6CBPlYYDIf_dRrq2FWGS/view?usp=sharing" TargetMode="External"/><Relationship Id="rId70" Type="http://schemas.openxmlformats.org/officeDocument/2006/relationships/hyperlink" Target="https://drive.google.com/file/d/1qNy72N9K3Owr46UlObwOQJMSSZqibJsf/view?usp=sharing" TargetMode="External"/><Relationship Id="rId62" Type="http://schemas.openxmlformats.org/officeDocument/2006/relationships/hyperlink" Target="https://drive.google.com/file/d/1UMJSgvq4337UhQ9rnrAsr4p-eDTLZn_g/view?usp=drive_link" TargetMode="External"/><Relationship Id="rId61" Type="http://schemas.openxmlformats.org/officeDocument/2006/relationships/hyperlink" Target="https://drive.google.com/file/d/1AQcAZtFak37nz6wx8zqnFwhR4T2ok4i7/view?usp=sharing" TargetMode="External"/><Relationship Id="rId64" Type="http://schemas.openxmlformats.org/officeDocument/2006/relationships/hyperlink" Target="https://drive.google.com/file/d/1n-O6G0aFveqbYFJOC4umyC3cMrAMEx_Z/view?usp=sharing" TargetMode="External"/><Relationship Id="rId63" Type="http://schemas.openxmlformats.org/officeDocument/2006/relationships/hyperlink" Target="https://drive.google.com/file/d/1x_bAnwJnFx8QdY-qVD6Un4cE3CVdp8Mw/view?usp=sharing" TargetMode="External"/><Relationship Id="rId66" Type="http://schemas.openxmlformats.org/officeDocument/2006/relationships/hyperlink" Target="https://drive.google.com/file/d/1SqQLKeK8lBdBrhFcmrjvN9GX3v_J8IX4/view?usp=drive_link" TargetMode="External"/><Relationship Id="rId65" Type="http://schemas.openxmlformats.org/officeDocument/2006/relationships/hyperlink" Target="https://drive.google.com/file/d/1rNTU2bbNTySf1cs3jdgxkRoZwjDCycb9/view?usp=drive_link" TargetMode="External"/><Relationship Id="rId68" Type="http://schemas.openxmlformats.org/officeDocument/2006/relationships/hyperlink" Target="https://drive.google.com/file/d/1SqQLKeK8lBdBrhFcmrjvN9GX3v_J8IX4/view?usp=drive_link" TargetMode="External"/><Relationship Id="rId67" Type="http://schemas.openxmlformats.org/officeDocument/2006/relationships/hyperlink" Target="https://drive.google.com/file/d/1xiOvioDnDM-Zt_sPgNmZMh0KYdUXM92w/view?usp=drive_link" TargetMode="External"/><Relationship Id="rId60" Type="http://schemas.openxmlformats.org/officeDocument/2006/relationships/hyperlink" Target="https://drive.google.com/file/d/1uziapDHTB5WMt_f3_I3wkauCxZmkgv3U/view?usp=sharing" TargetMode="External"/><Relationship Id="rId69" Type="http://schemas.openxmlformats.org/officeDocument/2006/relationships/hyperlink" Target="https://drive.google.com/file/d/19DDZITVcRI0b6CBPlYYDIf_dRrq2FWGS/view?usp=sharing" TargetMode="External"/><Relationship Id="rId51" Type="http://schemas.openxmlformats.org/officeDocument/2006/relationships/hyperlink" Target="https://drive.google.com/file/d/1voIDqSXSfyMVNVCq9rJj2cq6V6tgGoc7/view?usp=drive_link" TargetMode="External"/><Relationship Id="rId50" Type="http://schemas.openxmlformats.org/officeDocument/2006/relationships/hyperlink" Target="https://drive.google.com/file/d/1voIDqSXSfyMVNVCq9rJj2cq6V6tgGoc7/view?usp=drive_link" TargetMode="External"/><Relationship Id="rId53" Type="http://schemas.openxmlformats.org/officeDocument/2006/relationships/hyperlink" Target="https://drive.google.com/file/d/1PPUFxIrZ1glRm10EhoTR42poFdpoB-H6/view?usp=sharing" TargetMode="External"/><Relationship Id="rId52" Type="http://schemas.openxmlformats.org/officeDocument/2006/relationships/hyperlink" Target="https://drive.google.com/file/d/1voIDqSXSfyMVNVCq9rJj2cq6V6tgGoc7/view?usp=drive_link" TargetMode="External"/><Relationship Id="rId55" Type="http://schemas.openxmlformats.org/officeDocument/2006/relationships/hyperlink" Target="https://drive.google.com/file/d/19cHtq_AIC8oq_wiIixIgDUbQscXarJFl/view?usp=sharing" TargetMode="External"/><Relationship Id="rId54" Type="http://schemas.openxmlformats.org/officeDocument/2006/relationships/hyperlink" Target="https://drive.google.com/file/d/1-kegvFcvR8McIKAAKyIN8AQx02rZbX4g/view?usp=sharing" TargetMode="External"/><Relationship Id="rId57" Type="http://schemas.openxmlformats.org/officeDocument/2006/relationships/hyperlink" Target="https://drive.google.com/file/d/1Y6NluuGzatduIJGQynOmeOGJt5jsG9do/view?usp=drive_link" TargetMode="External"/><Relationship Id="rId56" Type="http://schemas.openxmlformats.org/officeDocument/2006/relationships/hyperlink" Target="https://drive.google.com/file/d/1RkBIpC1D9ZBtxkBsPTpTS1c1yE3Jawaz/view?usp=sharing" TargetMode="External"/><Relationship Id="rId59" Type="http://schemas.openxmlformats.org/officeDocument/2006/relationships/hyperlink" Target="https://drive.google.com/file/d/1Zd0iLy8Z7GVBCpMibbWGjxqdG7jtTE3r/view?usp=drive_link" TargetMode="External"/><Relationship Id="rId58" Type="http://schemas.openxmlformats.org/officeDocument/2006/relationships/hyperlink" Target="https://drive.google.com/file/d/1BqNF4O3fkwiP38xGYl1rmXQrC6NjJYgQ/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25"/>
    <col customWidth="1" min="3" max="3" width="31.75"/>
    <col customWidth="1" min="5" max="9" width="18.88"/>
    <col customWidth="1" min="11" max="11" width="18.88"/>
  </cols>
  <sheetData>
    <row r="1" ht="15.75" customHeight="1">
      <c r="B1" s="1" t="s">
        <v>0</v>
      </c>
      <c r="C1" s="2" t="s">
        <v>1</v>
      </c>
      <c r="J1" s="3"/>
      <c r="K1" s="3"/>
    </row>
    <row r="2" ht="15.75" customHeight="1">
      <c r="B2" s="1" t="s">
        <v>2</v>
      </c>
      <c r="C2" s="4" t="s">
        <v>3</v>
      </c>
      <c r="J2" s="3"/>
      <c r="K2" s="3"/>
    </row>
    <row r="3" ht="15.75" customHeight="1">
      <c r="B3" s="1" t="s">
        <v>4</v>
      </c>
      <c r="C3" s="5" t="s">
        <v>5</v>
      </c>
      <c r="J3" s="3"/>
      <c r="K3" s="3"/>
    </row>
    <row r="4" ht="39.0" customHeight="1">
      <c r="A4" s="6" t="s">
        <v>6</v>
      </c>
      <c r="B4" s="7"/>
      <c r="C4" s="7"/>
      <c r="D4" s="7"/>
      <c r="E4" s="7"/>
      <c r="F4" s="7"/>
      <c r="G4" s="7"/>
      <c r="H4" s="8"/>
      <c r="I4" s="8"/>
      <c r="J4" s="3"/>
      <c r="K4" s="3"/>
    </row>
    <row r="5" ht="15.75" customHeight="1">
      <c r="J5" s="3"/>
      <c r="K5" s="3"/>
    </row>
    <row r="6" ht="15.75" customHeight="1">
      <c r="C6" s="9" t="s">
        <v>7</v>
      </c>
      <c r="D6" s="10">
        <v>5.0</v>
      </c>
      <c r="J6" s="3"/>
      <c r="K6" s="3"/>
    </row>
    <row r="7" ht="15.75" customHeight="1">
      <c r="C7" s="9" t="s">
        <v>8</v>
      </c>
      <c r="D7" s="11">
        <f>SUM(D17:D24)</f>
        <v>108</v>
      </c>
      <c r="J7" s="3"/>
      <c r="K7" s="3"/>
    </row>
    <row r="8" ht="15.75" customHeight="1">
      <c r="C8" s="9" t="s">
        <v>9</v>
      </c>
      <c r="D8" s="11">
        <f>SUM(F17:F24)</f>
        <v>286</v>
      </c>
      <c r="J8" s="3"/>
      <c r="K8" s="3"/>
    </row>
    <row r="9" ht="15.75" customHeight="1">
      <c r="C9" s="9" t="s">
        <v>10</v>
      </c>
      <c r="D9" s="11">
        <f>SUM(H17:H24)</f>
        <v>267</v>
      </c>
      <c r="J9" s="3"/>
      <c r="K9" s="3"/>
    </row>
    <row r="10" ht="15.75" customHeight="1">
      <c r="C10" s="9" t="s">
        <v>11</v>
      </c>
      <c r="D10" s="12">
        <f>MAX((J17:J24))</f>
        <v>0.2</v>
      </c>
      <c r="J10" s="3"/>
      <c r="K10" s="3"/>
    </row>
    <row r="11" ht="15.75" customHeight="1">
      <c r="C11" s="3" t="s">
        <v>12</v>
      </c>
      <c r="D11" s="13">
        <v>10.0</v>
      </c>
      <c r="J11" s="3"/>
      <c r="K11" s="3"/>
    </row>
    <row r="12" ht="15.75" customHeight="1">
      <c r="J12" s="3"/>
      <c r="K12" s="3"/>
    </row>
    <row r="13" ht="15.75" customHeight="1">
      <c r="A13" s="14" t="s">
        <v>13</v>
      </c>
      <c r="K13" s="3"/>
    </row>
    <row r="14" ht="15.75" customHeight="1">
      <c r="A14" s="15" t="s">
        <v>14</v>
      </c>
      <c r="K14" s="3"/>
    </row>
    <row r="15" ht="15.75" customHeight="1">
      <c r="J15" s="3"/>
      <c r="K15" s="3"/>
    </row>
    <row r="16" ht="15.75" customHeight="1">
      <c r="A16" s="1" t="s">
        <v>15</v>
      </c>
      <c r="B16" s="1" t="s">
        <v>16</v>
      </c>
      <c r="C16" s="1" t="s">
        <v>17</v>
      </c>
      <c r="D16" s="1" t="s">
        <v>18</v>
      </c>
      <c r="E16" s="1" t="s">
        <v>19</v>
      </c>
      <c r="F16" s="1" t="s">
        <v>20</v>
      </c>
      <c r="G16" s="1" t="s">
        <v>21</v>
      </c>
      <c r="H16" s="1" t="s">
        <v>22</v>
      </c>
      <c r="I16" s="1" t="s">
        <v>23</v>
      </c>
      <c r="J16" s="1" t="s">
        <v>24</v>
      </c>
      <c r="K16" s="1" t="s">
        <v>25</v>
      </c>
      <c r="L16" s="1" t="s">
        <v>26</v>
      </c>
    </row>
    <row r="17" ht="15.75" customHeight="1">
      <c r="A17" s="16">
        <v>1.0</v>
      </c>
      <c r="B17" s="17">
        <v>2.1127163E7</v>
      </c>
      <c r="C17" s="17" t="s">
        <v>27</v>
      </c>
      <c r="D17" s="18">
        <v>23.0</v>
      </c>
      <c r="E17" s="19">
        <f t="shared" ref="E17:E19" si="1">IF($D$7=0, 0, D17/$D$7)</f>
        <v>0.212962963</v>
      </c>
      <c r="F17" s="18">
        <v>80.0</v>
      </c>
      <c r="G17" s="19">
        <f t="shared" ref="G17:G19" si="2">IF($D$8=0, 0, F17/$D$8)</f>
        <v>0.2797202797</v>
      </c>
      <c r="H17" s="18">
        <v>90.0</v>
      </c>
      <c r="I17" s="20">
        <f t="shared" ref="I17:I19" si="3">IF($D$9 = 0, 0, H17/$D$9)</f>
        <v>0.3370786517</v>
      </c>
      <c r="J17" s="21">
        <v>0.2</v>
      </c>
      <c r="K17" s="22">
        <v>10.0</v>
      </c>
      <c r="L17" s="23"/>
    </row>
    <row r="18" ht="15.75" customHeight="1">
      <c r="A18" s="16">
        <v>2.0</v>
      </c>
      <c r="B18" s="17">
        <v>2.1127035E7</v>
      </c>
      <c r="C18" s="17" t="s">
        <v>28</v>
      </c>
      <c r="D18" s="18">
        <v>16.0</v>
      </c>
      <c r="E18" s="19">
        <f t="shared" si="1"/>
        <v>0.1481481481</v>
      </c>
      <c r="F18" s="18">
        <v>0.0</v>
      </c>
      <c r="G18" s="19">
        <f t="shared" si="2"/>
        <v>0</v>
      </c>
      <c r="H18" s="18">
        <v>28.0</v>
      </c>
      <c r="I18" s="20">
        <f t="shared" si="3"/>
        <v>0.1048689139</v>
      </c>
      <c r="J18" s="21">
        <v>0.2</v>
      </c>
      <c r="K18" s="22">
        <v>10.0</v>
      </c>
      <c r="L18" s="23"/>
    </row>
    <row r="19" ht="15.75" customHeight="1">
      <c r="A19" s="16">
        <v>3.0</v>
      </c>
      <c r="B19" s="17">
        <v>2.1127041E7</v>
      </c>
      <c r="C19" s="17" t="s">
        <v>29</v>
      </c>
      <c r="D19" s="18">
        <v>23.0</v>
      </c>
      <c r="E19" s="19">
        <f t="shared" si="1"/>
        <v>0.212962963</v>
      </c>
      <c r="F19" s="18">
        <v>90.0</v>
      </c>
      <c r="G19" s="19">
        <f t="shared" si="2"/>
        <v>0.3146853147</v>
      </c>
      <c r="H19" s="18">
        <v>26.0</v>
      </c>
      <c r="I19" s="20">
        <f t="shared" si="3"/>
        <v>0.09737827715</v>
      </c>
      <c r="J19" s="21">
        <v>0.2</v>
      </c>
      <c r="K19" s="22">
        <v>10.0</v>
      </c>
      <c r="L19" s="23"/>
    </row>
    <row r="20" ht="15.75" customHeight="1">
      <c r="A20" s="18">
        <v>4.0</v>
      </c>
      <c r="B20" s="17">
        <v>2.1127011E7</v>
      </c>
      <c r="C20" s="17" t="s">
        <v>30</v>
      </c>
      <c r="D20" s="18">
        <v>20.0</v>
      </c>
      <c r="E20" s="24">
        <f>IF($D$7=0, 0, D20/$D$7)</f>
        <v>0.1851851852</v>
      </c>
      <c r="F20" s="18">
        <v>58.0</v>
      </c>
      <c r="G20" s="24">
        <f>IF($D$8=0, 0, F20/$D$8)</f>
        <v>0.2027972028</v>
      </c>
      <c r="H20" s="18">
        <v>63.0</v>
      </c>
      <c r="I20" s="25">
        <f>IF($D$9 = 0, 0, H20/$D$9)</f>
        <v>0.2359550562</v>
      </c>
      <c r="J20" s="21">
        <v>0.2</v>
      </c>
      <c r="K20" s="22">
        <v>10.0</v>
      </c>
      <c r="L20" s="23"/>
    </row>
    <row r="21" ht="15.75" customHeight="1">
      <c r="A21" s="18">
        <v>5.0</v>
      </c>
      <c r="B21" s="17">
        <v>2.1127259E7</v>
      </c>
      <c r="C21" s="17" t="s">
        <v>31</v>
      </c>
      <c r="D21" s="18">
        <v>26.0</v>
      </c>
      <c r="E21" s="19">
        <f>IF($D$7=0, 0, D21/$D$7)</f>
        <v>0.2407407407</v>
      </c>
      <c r="F21" s="18">
        <v>58.0</v>
      </c>
      <c r="G21" s="19">
        <f>IF($D$8=0, 0, F21/$D$8)</f>
        <v>0.2027972028</v>
      </c>
      <c r="H21" s="18">
        <v>60.0</v>
      </c>
      <c r="I21" s="20">
        <f>IF($D$9 = 0, 0, H21/$D$9)</f>
        <v>0.2247191011</v>
      </c>
      <c r="J21" s="21">
        <v>0.2</v>
      </c>
      <c r="K21" s="22">
        <v>10.0</v>
      </c>
      <c r="L21" s="23"/>
    </row>
    <row r="22" ht="15.75" customHeight="1">
      <c r="J22" s="26"/>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c r="J221" s="3"/>
      <c r="K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4:G4"/>
    <mergeCell ref="A13:J13"/>
    <mergeCell ref="A14:J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3" max="3" width="25.5"/>
    <col customWidth="1" min="4" max="4" width="92.25"/>
    <col customWidth="1" min="6" max="6" width="139.25"/>
  </cols>
  <sheetData>
    <row r="1" ht="39.75" customHeight="1">
      <c r="A1" s="27" t="s">
        <v>32</v>
      </c>
    </row>
    <row r="2" ht="15.75" customHeight="1">
      <c r="A2" s="9"/>
      <c r="B2" s="9"/>
      <c r="C2" s="9"/>
      <c r="D2" s="9"/>
      <c r="E2" s="9"/>
      <c r="F2" s="9"/>
    </row>
    <row r="3" ht="15.75" customHeight="1">
      <c r="A3" s="28" t="s">
        <v>15</v>
      </c>
      <c r="B3" s="28" t="s">
        <v>16</v>
      </c>
      <c r="C3" s="28" t="s">
        <v>17</v>
      </c>
      <c r="D3" s="28" t="s">
        <v>33</v>
      </c>
      <c r="E3" s="28" t="s">
        <v>34</v>
      </c>
      <c r="F3" s="28" t="s">
        <v>35</v>
      </c>
    </row>
    <row r="4" ht="15.75" customHeight="1">
      <c r="A4" s="29">
        <v>1.0</v>
      </c>
      <c r="B4" s="30">
        <v>2.1127259E7</v>
      </c>
      <c r="C4" s="30" t="s">
        <v>31</v>
      </c>
      <c r="D4" s="31" t="s">
        <v>36</v>
      </c>
      <c r="E4" s="30">
        <v>1.0</v>
      </c>
      <c r="F4" s="32" t="s">
        <v>37</v>
      </c>
    </row>
    <row r="5" ht="15.75" customHeight="1">
      <c r="A5" s="29">
        <v>2.0</v>
      </c>
      <c r="B5" s="30">
        <v>2.1127259E7</v>
      </c>
      <c r="C5" s="30" t="s">
        <v>31</v>
      </c>
      <c r="D5" s="33" t="s">
        <v>38</v>
      </c>
      <c r="E5" s="30">
        <v>6.0</v>
      </c>
      <c r="F5" s="32" t="s">
        <v>39</v>
      </c>
    </row>
    <row r="6" ht="15.75" customHeight="1">
      <c r="A6" s="29">
        <v>3.0</v>
      </c>
      <c r="B6" s="30">
        <v>2.1127259E7</v>
      </c>
      <c r="C6" s="30" t="s">
        <v>31</v>
      </c>
      <c r="D6" s="34" t="s">
        <v>40</v>
      </c>
      <c r="E6" s="30">
        <v>6.0</v>
      </c>
      <c r="F6" s="35" t="s">
        <v>41</v>
      </c>
    </row>
    <row r="7" ht="15.75" customHeight="1">
      <c r="A7" s="29">
        <v>4.0</v>
      </c>
      <c r="B7" s="30">
        <v>2.1127259E7</v>
      </c>
      <c r="C7" s="30" t="s">
        <v>31</v>
      </c>
      <c r="D7" s="34" t="s">
        <v>42</v>
      </c>
      <c r="E7" s="30">
        <v>6.0</v>
      </c>
      <c r="F7" s="35" t="s">
        <v>43</v>
      </c>
    </row>
    <row r="8" ht="15.75" customHeight="1">
      <c r="A8" s="29">
        <v>5.0</v>
      </c>
      <c r="B8" s="30">
        <v>2.1127259E7</v>
      </c>
      <c r="C8" s="30" t="s">
        <v>31</v>
      </c>
      <c r="D8" s="34" t="s">
        <v>44</v>
      </c>
      <c r="E8" s="30">
        <v>1.0</v>
      </c>
      <c r="F8" s="32" t="s">
        <v>45</v>
      </c>
    </row>
    <row r="9" ht="15.75" customHeight="1">
      <c r="A9" s="29">
        <v>6.0</v>
      </c>
      <c r="B9" s="30">
        <v>2.1127259E7</v>
      </c>
      <c r="C9" s="30" t="s">
        <v>31</v>
      </c>
      <c r="D9" s="34" t="s">
        <v>46</v>
      </c>
      <c r="E9" s="30">
        <v>1.0</v>
      </c>
      <c r="F9" s="35" t="s">
        <v>47</v>
      </c>
    </row>
    <row r="10" ht="15.75" customHeight="1">
      <c r="A10" s="29">
        <v>7.0</v>
      </c>
      <c r="B10" s="30">
        <v>2.1127259E7</v>
      </c>
      <c r="C10" s="30" t="s">
        <v>31</v>
      </c>
      <c r="D10" s="34" t="s">
        <v>48</v>
      </c>
      <c r="E10" s="30">
        <v>2.0</v>
      </c>
      <c r="F10" s="35" t="s">
        <v>49</v>
      </c>
    </row>
    <row r="11" ht="15.75" customHeight="1">
      <c r="A11" s="29">
        <v>8.0</v>
      </c>
      <c r="B11" s="30">
        <v>2.1127259E7</v>
      </c>
      <c r="C11" s="30" t="s">
        <v>31</v>
      </c>
      <c r="D11" s="34" t="s">
        <v>50</v>
      </c>
      <c r="E11" s="30">
        <v>2.0</v>
      </c>
      <c r="F11" s="35" t="s">
        <v>51</v>
      </c>
    </row>
    <row r="12" ht="15.75" customHeight="1">
      <c r="A12" s="29">
        <v>9.0</v>
      </c>
      <c r="B12" s="30">
        <v>2.1127259E7</v>
      </c>
      <c r="C12" s="30" t="s">
        <v>31</v>
      </c>
      <c r="D12" s="34" t="s">
        <v>52</v>
      </c>
      <c r="E12" s="30">
        <v>1.0</v>
      </c>
      <c r="F12" s="35" t="s">
        <v>53</v>
      </c>
    </row>
    <row r="13" ht="15.75" customHeight="1">
      <c r="A13" s="29">
        <v>10.0</v>
      </c>
      <c r="B13" s="30">
        <v>2.1127259E7</v>
      </c>
      <c r="C13" s="30" t="s">
        <v>31</v>
      </c>
      <c r="D13" s="33" t="s">
        <v>54</v>
      </c>
      <c r="E13" s="30">
        <v>3.0</v>
      </c>
      <c r="F13" s="35" t="s">
        <v>55</v>
      </c>
    </row>
    <row r="14" ht="15.75" customHeight="1">
      <c r="A14" s="29">
        <v>11.0</v>
      </c>
      <c r="B14" s="30">
        <v>2.1127259E7</v>
      </c>
      <c r="C14" s="30" t="s">
        <v>31</v>
      </c>
      <c r="D14" s="33" t="s">
        <v>56</v>
      </c>
      <c r="E14" s="30">
        <v>1.0</v>
      </c>
      <c r="F14" s="35" t="s">
        <v>57</v>
      </c>
    </row>
    <row r="15" ht="15.75" customHeight="1">
      <c r="A15" s="29">
        <v>12.0</v>
      </c>
      <c r="B15" s="30">
        <v>2.1127259E7</v>
      </c>
      <c r="C15" s="30" t="s">
        <v>31</v>
      </c>
      <c r="D15" s="33" t="s">
        <v>58</v>
      </c>
      <c r="E15" s="30">
        <v>3.0</v>
      </c>
      <c r="F15" s="35" t="s">
        <v>59</v>
      </c>
    </row>
    <row r="16" ht="15.75" customHeight="1">
      <c r="A16" s="29">
        <v>13.0</v>
      </c>
      <c r="B16" s="30">
        <v>2.1127259E7</v>
      </c>
      <c r="C16" s="30" t="s">
        <v>31</v>
      </c>
      <c r="D16" s="33" t="s">
        <v>60</v>
      </c>
      <c r="E16" s="30">
        <v>1.0</v>
      </c>
      <c r="F16" s="35" t="s">
        <v>61</v>
      </c>
    </row>
    <row r="17" ht="15.75" customHeight="1">
      <c r="A17" s="29">
        <v>14.0</v>
      </c>
      <c r="B17" s="30">
        <v>2.1127259E7</v>
      </c>
      <c r="C17" s="30" t="s">
        <v>31</v>
      </c>
      <c r="D17" s="33" t="s">
        <v>62</v>
      </c>
      <c r="E17" s="30">
        <v>1.0</v>
      </c>
      <c r="F17" s="35" t="s">
        <v>63</v>
      </c>
    </row>
    <row r="18" ht="15.75" customHeight="1">
      <c r="A18" s="29">
        <v>15.0</v>
      </c>
      <c r="B18" s="30">
        <v>2.1127259E7</v>
      </c>
      <c r="C18" s="30" t="s">
        <v>31</v>
      </c>
      <c r="D18" s="33" t="s">
        <v>64</v>
      </c>
      <c r="E18" s="30">
        <v>2.0</v>
      </c>
      <c r="F18" s="35" t="s">
        <v>65</v>
      </c>
    </row>
    <row r="19" ht="15.75" customHeight="1">
      <c r="A19" s="29">
        <v>16.0</v>
      </c>
      <c r="B19" s="30">
        <v>2.1127259E7</v>
      </c>
      <c r="C19" s="30" t="s">
        <v>31</v>
      </c>
      <c r="D19" s="33" t="s">
        <v>66</v>
      </c>
      <c r="E19" s="30">
        <v>2.0</v>
      </c>
      <c r="F19" s="35" t="s">
        <v>67</v>
      </c>
    </row>
    <row r="20" ht="15.75" customHeight="1">
      <c r="A20" s="29">
        <v>17.0</v>
      </c>
      <c r="B20" s="30">
        <v>2.1127259E7</v>
      </c>
      <c r="C20" s="30" t="s">
        <v>31</v>
      </c>
      <c r="D20" s="33" t="s">
        <v>68</v>
      </c>
      <c r="E20" s="30">
        <v>2.0</v>
      </c>
      <c r="F20" s="32" t="s">
        <v>69</v>
      </c>
    </row>
    <row r="21" ht="15.75" customHeight="1">
      <c r="A21" s="29">
        <v>18.0</v>
      </c>
      <c r="B21" s="30">
        <v>2.1127259E7</v>
      </c>
      <c r="C21" s="30" t="s">
        <v>31</v>
      </c>
      <c r="D21" s="33" t="s">
        <v>70</v>
      </c>
      <c r="E21" s="30">
        <v>1.0</v>
      </c>
      <c r="F21" s="35" t="s">
        <v>71</v>
      </c>
    </row>
    <row r="22" ht="15.75" customHeight="1">
      <c r="A22" s="29">
        <v>19.0</v>
      </c>
      <c r="B22" s="30">
        <v>2.1127259E7</v>
      </c>
      <c r="C22" s="30" t="s">
        <v>31</v>
      </c>
      <c r="D22" s="33" t="s">
        <v>72</v>
      </c>
      <c r="E22" s="29">
        <v>3.0</v>
      </c>
      <c r="F22" s="35" t="s">
        <v>73</v>
      </c>
    </row>
    <row r="23" ht="15.75" customHeight="1">
      <c r="A23" s="29">
        <v>20.0</v>
      </c>
      <c r="B23" s="30">
        <v>2.1127259E7</v>
      </c>
      <c r="C23" s="30" t="s">
        <v>31</v>
      </c>
      <c r="D23" s="33" t="s">
        <v>74</v>
      </c>
      <c r="E23" s="30">
        <v>2.0</v>
      </c>
      <c r="F23" s="36" t="s">
        <v>75</v>
      </c>
    </row>
    <row r="24" ht="15.75" customHeight="1">
      <c r="A24" s="29">
        <v>21.0</v>
      </c>
      <c r="B24" s="30">
        <v>2.1127259E7</v>
      </c>
      <c r="C24" s="30" t="s">
        <v>31</v>
      </c>
      <c r="D24" s="33" t="s">
        <v>76</v>
      </c>
      <c r="E24" s="30">
        <v>3.0</v>
      </c>
      <c r="F24" s="35" t="s">
        <v>77</v>
      </c>
    </row>
    <row r="25" ht="15.75" customHeight="1">
      <c r="A25" s="29">
        <v>22.0</v>
      </c>
      <c r="B25" s="30">
        <v>2.1127259E7</v>
      </c>
      <c r="C25" s="30" t="s">
        <v>31</v>
      </c>
      <c r="D25" s="33" t="s">
        <v>78</v>
      </c>
      <c r="E25" s="30">
        <v>1.0</v>
      </c>
      <c r="F25" s="35" t="s">
        <v>79</v>
      </c>
    </row>
    <row r="26" ht="15.75" customHeight="1">
      <c r="A26" s="29">
        <v>23.0</v>
      </c>
      <c r="B26" s="30">
        <v>2.1127259E7</v>
      </c>
      <c r="C26" s="30" t="s">
        <v>31</v>
      </c>
      <c r="D26" s="33" t="s">
        <v>80</v>
      </c>
      <c r="E26" s="30">
        <v>3.0</v>
      </c>
      <c r="F26" s="35" t="s">
        <v>81</v>
      </c>
    </row>
    <row r="27" ht="15.75" customHeight="1">
      <c r="A27" s="29">
        <v>24.0</v>
      </c>
      <c r="B27" s="30">
        <v>2.1127259E7</v>
      </c>
      <c r="C27" s="30" t="s">
        <v>31</v>
      </c>
      <c r="D27" s="33" t="s">
        <v>82</v>
      </c>
      <c r="E27" s="30">
        <v>1.0</v>
      </c>
      <c r="F27" s="35" t="s">
        <v>83</v>
      </c>
    </row>
    <row r="28" ht="15.75" customHeight="1">
      <c r="A28" s="29">
        <v>25.0</v>
      </c>
      <c r="B28" s="30">
        <v>2.1127259E7</v>
      </c>
      <c r="C28" s="30" t="s">
        <v>31</v>
      </c>
      <c r="D28" s="33" t="s">
        <v>84</v>
      </c>
      <c r="E28" s="30">
        <v>1.0</v>
      </c>
      <c r="F28" s="35" t="s">
        <v>85</v>
      </c>
    </row>
    <row r="29" ht="15.75" customHeight="1">
      <c r="A29" s="29">
        <v>26.0</v>
      </c>
      <c r="B29" s="30">
        <v>2.1127259E7</v>
      </c>
      <c r="C29" s="30" t="s">
        <v>31</v>
      </c>
      <c r="D29" s="33" t="s">
        <v>86</v>
      </c>
      <c r="E29" s="30">
        <v>2.0</v>
      </c>
      <c r="F29" s="35" t="s">
        <v>87</v>
      </c>
    </row>
    <row r="30" ht="15.75" customHeight="1">
      <c r="A30" s="29">
        <v>27.0</v>
      </c>
      <c r="B30" s="30">
        <v>2.1127041E7</v>
      </c>
      <c r="C30" s="30" t="s">
        <v>29</v>
      </c>
      <c r="D30" s="33" t="s">
        <v>88</v>
      </c>
      <c r="E30" s="29">
        <v>4.0</v>
      </c>
      <c r="F30" s="32" t="s">
        <v>89</v>
      </c>
    </row>
    <row r="31" ht="15.75" customHeight="1">
      <c r="A31" s="29">
        <v>28.0</v>
      </c>
      <c r="B31" s="30">
        <v>2.1127041E7</v>
      </c>
      <c r="C31" s="30" t="s">
        <v>29</v>
      </c>
      <c r="D31" s="33" t="s">
        <v>90</v>
      </c>
      <c r="E31" s="29">
        <v>4.0</v>
      </c>
      <c r="F31" s="32" t="s">
        <v>89</v>
      </c>
    </row>
    <row r="32" ht="15.75" customHeight="1">
      <c r="A32" s="29">
        <v>29.0</v>
      </c>
      <c r="B32" s="30">
        <v>2.1127041E7</v>
      </c>
      <c r="C32" s="30" t="s">
        <v>29</v>
      </c>
      <c r="D32" s="33" t="s">
        <v>91</v>
      </c>
      <c r="E32" s="30">
        <v>4.0</v>
      </c>
      <c r="F32" s="32" t="s">
        <v>89</v>
      </c>
    </row>
    <row r="33" ht="15.75" customHeight="1">
      <c r="A33" s="29">
        <v>30.0</v>
      </c>
      <c r="B33" s="30">
        <v>2.1127041E7</v>
      </c>
      <c r="C33" s="30" t="s">
        <v>29</v>
      </c>
      <c r="D33" s="33" t="s">
        <v>92</v>
      </c>
      <c r="E33" s="29">
        <v>4.0</v>
      </c>
      <c r="F33" s="32" t="s">
        <v>89</v>
      </c>
    </row>
    <row r="34" ht="15.75" customHeight="1">
      <c r="A34" s="29">
        <v>31.0</v>
      </c>
      <c r="B34" s="30">
        <v>2.1127041E7</v>
      </c>
      <c r="C34" s="30" t="s">
        <v>29</v>
      </c>
      <c r="D34" s="33" t="s">
        <v>93</v>
      </c>
      <c r="E34" s="29">
        <v>4.0</v>
      </c>
      <c r="F34" s="32" t="s">
        <v>89</v>
      </c>
    </row>
    <row r="35" ht="15.75" customHeight="1">
      <c r="A35" s="29">
        <v>32.0</v>
      </c>
      <c r="B35" s="30">
        <v>2.1127041E7</v>
      </c>
      <c r="C35" s="30" t="s">
        <v>29</v>
      </c>
      <c r="D35" s="33" t="s">
        <v>94</v>
      </c>
      <c r="E35" s="30">
        <v>2.0</v>
      </c>
      <c r="F35" s="32" t="s">
        <v>89</v>
      </c>
    </row>
    <row r="36" ht="15.75" customHeight="1">
      <c r="A36" s="29">
        <v>33.0</v>
      </c>
      <c r="B36" s="30">
        <v>2.1127041E7</v>
      </c>
      <c r="C36" s="30" t="s">
        <v>29</v>
      </c>
      <c r="D36" s="29" t="s">
        <v>95</v>
      </c>
      <c r="E36" s="30">
        <v>3.0</v>
      </c>
      <c r="F36" s="32" t="s">
        <v>89</v>
      </c>
    </row>
    <row r="37" ht="15.75" customHeight="1">
      <c r="A37" s="29">
        <v>34.0</v>
      </c>
      <c r="B37" s="30">
        <v>2.1127041E7</v>
      </c>
      <c r="C37" s="30" t="s">
        <v>29</v>
      </c>
      <c r="D37" s="30" t="s">
        <v>96</v>
      </c>
      <c r="E37" s="30">
        <v>4.0</v>
      </c>
      <c r="F37" s="32" t="s">
        <v>97</v>
      </c>
    </row>
    <row r="38" ht="15.75" customHeight="1">
      <c r="A38" s="29">
        <v>35.0</v>
      </c>
      <c r="B38" s="30">
        <v>2.1127041E7</v>
      </c>
      <c r="C38" s="30" t="s">
        <v>29</v>
      </c>
      <c r="D38" s="30" t="s">
        <v>98</v>
      </c>
      <c r="E38" s="30">
        <v>4.0</v>
      </c>
      <c r="F38" s="36" t="s">
        <v>99</v>
      </c>
    </row>
    <row r="39" ht="15.75" customHeight="1">
      <c r="A39" s="29">
        <v>36.0</v>
      </c>
      <c r="B39" s="30">
        <v>2.1127041E7</v>
      </c>
      <c r="C39" s="30" t="s">
        <v>29</v>
      </c>
      <c r="D39" s="37" t="s">
        <v>100</v>
      </c>
      <c r="E39" s="30">
        <v>3.0</v>
      </c>
      <c r="F39" s="32" t="s">
        <v>101</v>
      </c>
    </row>
    <row r="40" ht="15.75" customHeight="1">
      <c r="A40" s="29">
        <v>37.0</v>
      </c>
      <c r="B40" s="30">
        <v>2.1127041E7</v>
      </c>
      <c r="C40" s="30" t="s">
        <v>29</v>
      </c>
      <c r="D40" s="37" t="s">
        <v>102</v>
      </c>
      <c r="E40" s="30">
        <v>6.0</v>
      </c>
      <c r="F40" s="38" t="s">
        <v>103</v>
      </c>
    </row>
    <row r="41" ht="15.75" customHeight="1">
      <c r="A41" s="29">
        <v>38.0</v>
      </c>
      <c r="B41" s="30">
        <v>2.1127041E7</v>
      </c>
      <c r="C41" s="30" t="s">
        <v>29</v>
      </c>
      <c r="D41" s="37" t="s">
        <v>104</v>
      </c>
      <c r="E41" s="29">
        <v>6.0</v>
      </c>
      <c r="F41" s="35" t="s">
        <v>105</v>
      </c>
    </row>
    <row r="42" ht="15.75" customHeight="1">
      <c r="A42" s="29">
        <v>39.0</v>
      </c>
      <c r="B42" s="30">
        <v>2.1127041E7</v>
      </c>
      <c r="C42" s="30" t="s">
        <v>29</v>
      </c>
      <c r="D42" s="37" t="s">
        <v>106</v>
      </c>
      <c r="E42" s="29">
        <v>5.0</v>
      </c>
      <c r="F42" s="35" t="s">
        <v>107</v>
      </c>
    </row>
    <row r="43" ht="15.75" customHeight="1">
      <c r="A43" s="29">
        <v>40.0</v>
      </c>
      <c r="B43" s="30">
        <v>2.1127041E7</v>
      </c>
      <c r="C43" s="30" t="s">
        <v>29</v>
      </c>
      <c r="D43" s="39" t="s">
        <v>108</v>
      </c>
      <c r="E43" s="29">
        <v>3.0</v>
      </c>
      <c r="F43" s="40" t="s">
        <v>89</v>
      </c>
    </row>
    <row r="44" ht="15.75" customHeight="1">
      <c r="A44" s="29">
        <v>41.0</v>
      </c>
      <c r="B44" s="30">
        <v>2.1127041E7</v>
      </c>
      <c r="C44" s="30" t="s">
        <v>29</v>
      </c>
      <c r="D44" s="39" t="s">
        <v>109</v>
      </c>
      <c r="E44" s="29">
        <v>4.0</v>
      </c>
      <c r="F44" s="40" t="s">
        <v>89</v>
      </c>
    </row>
    <row r="45" ht="15.75" customHeight="1">
      <c r="A45" s="29">
        <v>42.0</v>
      </c>
      <c r="B45" s="30">
        <v>2.1127041E7</v>
      </c>
      <c r="C45" s="30" t="s">
        <v>29</v>
      </c>
      <c r="D45" s="37" t="s">
        <v>110</v>
      </c>
      <c r="E45" s="30">
        <v>3.0</v>
      </c>
      <c r="F45" s="40" t="s">
        <v>89</v>
      </c>
    </row>
    <row r="46" ht="15.75" customHeight="1">
      <c r="A46" s="29">
        <v>43.0</v>
      </c>
      <c r="B46" s="30">
        <v>2.1127041E7</v>
      </c>
      <c r="C46" s="30" t="s">
        <v>29</v>
      </c>
      <c r="D46" s="37" t="s">
        <v>111</v>
      </c>
      <c r="E46" s="30">
        <v>6.0</v>
      </c>
      <c r="F46" s="35" t="s">
        <v>112</v>
      </c>
    </row>
    <row r="47" ht="15.75" customHeight="1">
      <c r="A47" s="29">
        <v>44.0</v>
      </c>
      <c r="B47" s="30">
        <v>2.1127041E7</v>
      </c>
      <c r="C47" s="30" t="s">
        <v>29</v>
      </c>
      <c r="D47" s="41" t="s">
        <v>113</v>
      </c>
      <c r="E47" s="30">
        <v>4.0</v>
      </c>
      <c r="F47" s="35" t="s">
        <v>114</v>
      </c>
    </row>
    <row r="48" ht="15.75" customHeight="1">
      <c r="A48" s="29">
        <v>45.0</v>
      </c>
      <c r="B48" s="30">
        <v>2.1127041E7</v>
      </c>
      <c r="C48" s="30" t="s">
        <v>29</v>
      </c>
      <c r="D48" s="37" t="s">
        <v>115</v>
      </c>
      <c r="E48" s="29">
        <v>3.0</v>
      </c>
      <c r="F48" s="32" t="s">
        <v>116</v>
      </c>
    </row>
    <row r="49" ht="15.75" customHeight="1">
      <c r="A49" s="29">
        <v>46.0</v>
      </c>
      <c r="B49" s="30">
        <v>2.1127041E7</v>
      </c>
      <c r="C49" s="30" t="s">
        <v>29</v>
      </c>
      <c r="D49" s="37" t="s">
        <v>117</v>
      </c>
      <c r="E49" s="30">
        <v>3.0</v>
      </c>
      <c r="F49" s="32" t="s">
        <v>116</v>
      </c>
    </row>
    <row r="50" ht="18.75" customHeight="1">
      <c r="A50" s="29">
        <v>47.0</v>
      </c>
      <c r="B50" s="30">
        <v>2.1127041E7</v>
      </c>
      <c r="C50" s="30" t="s">
        <v>29</v>
      </c>
      <c r="D50" s="42" t="s">
        <v>118</v>
      </c>
      <c r="E50" s="29">
        <v>3.0</v>
      </c>
      <c r="F50" s="32" t="s">
        <v>116</v>
      </c>
    </row>
    <row r="51" ht="15.75" customHeight="1">
      <c r="A51" s="29">
        <v>48.0</v>
      </c>
      <c r="B51" s="30">
        <v>2.1127041E7</v>
      </c>
      <c r="C51" s="30" t="s">
        <v>29</v>
      </c>
      <c r="D51" s="37" t="s">
        <v>119</v>
      </c>
      <c r="E51" s="30">
        <v>4.0</v>
      </c>
      <c r="F51" s="43"/>
    </row>
    <row r="52" ht="15.75" customHeight="1">
      <c r="A52" s="29">
        <v>49.0</v>
      </c>
      <c r="B52" s="30">
        <v>2.1127041E7</v>
      </c>
      <c r="C52" s="30" t="s">
        <v>29</v>
      </c>
      <c r="D52" s="37" t="s">
        <v>120</v>
      </c>
      <c r="E52" s="30">
        <v>4.0</v>
      </c>
      <c r="F52" s="32" t="s">
        <v>121</v>
      </c>
    </row>
    <row r="53" ht="15.75" customHeight="1">
      <c r="A53" s="29">
        <v>50.0</v>
      </c>
      <c r="B53" s="30">
        <v>2.1127011E7</v>
      </c>
      <c r="C53" s="30" t="s">
        <v>30</v>
      </c>
      <c r="D53" s="37" t="s">
        <v>122</v>
      </c>
      <c r="E53" s="29">
        <v>4.0</v>
      </c>
      <c r="F53" s="32" t="s">
        <v>123</v>
      </c>
    </row>
    <row r="54" ht="15.75" customHeight="1">
      <c r="A54" s="29">
        <v>51.0</v>
      </c>
      <c r="B54" s="30">
        <v>2.1127011E7</v>
      </c>
      <c r="C54" s="30" t="s">
        <v>30</v>
      </c>
      <c r="D54" s="44" t="s">
        <v>124</v>
      </c>
      <c r="E54" s="30">
        <v>4.0</v>
      </c>
      <c r="F54" s="35" t="s">
        <v>125</v>
      </c>
    </row>
    <row r="55" ht="15.75" customHeight="1">
      <c r="A55" s="29">
        <v>52.0</v>
      </c>
      <c r="B55" s="30">
        <v>2.1127011E7</v>
      </c>
      <c r="C55" s="30" t="s">
        <v>30</v>
      </c>
      <c r="D55" s="34" t="s">
        <v>126</v>
      </c>
      <c r="E55" s="29">
        <v>4.0</v>
      </c>
      <c r="F55" s="35" t="s">
        <v>125</v>
      </c>
    </row>
    <row r="56" ht="15.75" customHeight="1">
      <c r="A56" s="29">
        <v>53.0</v>
      </c>
      <c r="B56" s="30">
        <v>2.1127011E7</v>
      </c>
      <c r="C56" s="30" t="s">
        <v>30</v>
      </c>
      <c r="D56" s="44" t="s">
        <v>127</v>
      </c>
      <c r="E56" s="30">
        <v>3.0</v>
      </c>
      <c r="F56" s="35" t="s">
        <v>125</v>
      </c>
    </row>
    <row r="57" ht="15.75" customHeight="1">
      <c r="A57" s="29">
        <v>54.0</v>
      </c>
      <c r="B57" s="30">
        <v>2.1127011E7</v>
      </c>
      <c r="C57" s="30" t="s">
        <v>30</v>
      </c>
      <c r="D57" s="37" t="s">
        <v>128</v>
      </c>
      <c r="E57" s="30">
        <v>3.0</v>
      </c>
      <c r="F57" s="35" t="s">
        <v>129</v>
      </c>
    </row>
    <row r="58" ht="15.75" customHeight="1">
      <c r="A58" s="29">
        <v>55.0</v>
      </c>
      <c r="B58" s="30">
        <v>2.1127011E7</v>
      </c>
      <c r="C58" s="30" t="s">
        <v>30</v>
      </c>
      <c r="D58" s="41" t="s">
        <v>130</v>
      </c>
      <c r="E58" s="30">
        <v>2.0</v>
      </c>
      <c r="F58" s="35" t="s">
        <v>131</v>
      </c>
    </row>
    <row r="59" ht="15.75" customHeight="1">
      <c r="A59" s="29">
        <v>56.0</v>
      </c>
      <c r="B59" s="30">
        <v>2.1127011E7</v>
      </c>
      <c r="C59" s="30" t="s">
        <v>30</v>
      </c>
      <c r="D59" s="41" t="s">
        <v>132</v>
      </c>
      <c r="E59" s="30">
        <v>2.0</v>
      </c>
      <c r="F59" s="35" t="s">
        <v>133</v>
      </c>
    </row>
    <row r="60" ht="15.75" customHeight="1">
      <c r="A60" s="29">
        <v>57.0</v>
      </c>
      <c r="B60" s="30">
        <v>2.1127011E7</v>
      </c>
      <c r="C60" s="30" t="s">
        <v>30</v>
      </c>
      <c r="D60" s="37" t="s">
        <v>134</v>
      </c>
      <c r="E60" s="30">
        <v>2.0</v>
      </c>
      <c r="F60" s="35" t="s">
        <v>135</v>
      </c>
    </row>
    <row r="61" ht="15.75" customHeight="1">
      <c r="A61" s="29">
        <v>58.0</v>
      </c>
      <c r="B61" s="30">
        <v>2.1127011E7</v>
      </c>
      <c r="C61" s="30" t="s">
        <v>30</v>
      </c>
      <c r="D61" s="41" t="s">
        <v>136</v>
      </c>
      <c r="E61" s="30">
        <v>2.0</v>
      </c>
      <c r="F61" s="35" t="s">
        <v>137</v>
      </c>
    </row>
    <row r="62" ht="15.75" customHeight="1">
      <c r="A62" s="29">
        <v>59.0</v>
      </c>
      <c r="B62" s="30">
        <v>2.1127011E7</v>
      </c>
      <c r="C62" s="30" t="s">
        <v>30</v>
      </c>
      <c r="D62" s="37" t="s">
        <v>138</v>
      </c>
      <c r="E62" s="30">
        <v>2.0</v>
      </c>
      <c r="F62" s="35" t="s">
        <v>139</v>
      </c>
    </row>
    <row r="63" ht="15.75" customHeight="1">
      <c r="A63" s="29">
        <v>60.0</v>
      </c>
      <c r="B63" s="30">
        <v>2.1127011E7</v>
      </c>
      <c r="C63" s="30" t="s">
        <v>30</v>
      </c>
      <c r="D63" s="37" t="s">
        <v>140</v>
      </c>
      <c r="E63" s="29">
        <v>3.0</v>
      </c>
      <c r="F63" s="35" t="s">
        <v>141</v>
      </c>
    </row>
    <row r="64" ht="15.75" customHeight="1">
      <c r="A64" s="29">
        <v>61.0</v>
      </c>
      <c r="B64" s="30">
        <v>2.1127011E7</v>
      </c>
      <c r="C64" s="30" t="s">
        <v>30</v>
      </c>
      <c r="D64" s="37" t="s">
        <v>122</v>
      </c>
      <c r="E64" s="29">
        <v>4.0</v>
      </c>
      <c r="F64" s="35" t="s">
        <v>142</v>
      </c>
    </row>
    <row r="65" ht="15.75" customHeight="1">
      <c r="A65" s="29">
        <v>62.0</v>
      </c>
      <c r="B65" s="30">
        <v>2.1127011E7</v>
      </c>
      <c r="C65" s="30" t="s">
        <v>30</v>
      </c>
      <c r="D65" s="37" t="s">
        <v>143</v>
      </c>
      <c r="E65" s="29">
        <v>3.0</v>
      </c>
      <c r="F65" s="35" t="s">
        <v>144</v>
      </c>
    </row>
    <row r="66" ht="15.75" customHeight="1">
      <c r="A66" s="29">
        <v>63.0</v>
      </c>
      <c r="B66" s="30">
        <v>2.1127011E7</v>
      </c>
      <c r="C66" s="30" t="s">
        <v>30</v>
      </c>
      <c r="D66" s="37" t="s">
        <v>145</v>
      </c>
      <c r="E66" s="30">
        <v>2.0</v>
      </c>
      <c r="F66" s="35" t="s">
        <v>146</v>
      </c>
    </row>
    <row r="67" ht="15.75" customHeight="1">
      <c r="A67" s="29">
        <v>64.0</v>
      </c>
      <c r="B67" s="30">
        <v>2.1127011E7</v>
      </c>
      <c r="C67" s="30" t="s">
        <v>30</v>
      </c>
      <c r="D67" s="37" t="s">
        <v>147</v>
      </c>
      <c r="E67" s="30">
        <v>4.0</v>
      </c>
      <c r="F67" s="35" t="s">
        <v>148</v>
      </c>
    </row>
    <row r="68" ht="15.75" customHeight="1">
      <c r="A68" s="29">
        <v>65.0</v>
      </c>
      <c r="B68" s="30">
        <v>2.1127011E7</v>
      </c>
      <c r="C68" s="30" t="s">
        <v>30</v>
      </c>
      <c r="D68" s="37" t="s">
        <v>149</v>
      </c>
      <c r="E68" s="30">
        <v>4.0</v>
      </c>
      <c r="F68" s="32" t="s">
        <v>150</v>
      </c>
    </row>
    <row r="69" ht="15.75" customHeight="1">
      <c r="A69" s="29">
        <v>66.0</v>
      </c>
      <c r="B69" s="30">
        <v>2.1127011E7</v>
      </c>
      <c r="C69" s="30" t="s">
        <v>30</v>
      </c>
      <c r="D69" s="37" t="s">
        <v>151</v>
      </c>
      <c r="E69" s="30">
        <v>4.0</v>
      </c>
      <c r="F69" s="32" t="s">
        <v>152</v>
      </c>
    </row>
    <row r="70" ht="15.75" customHeight="1">
      <c r="A70" s="29">
        <v>67.0</v>
      </c>
      <c r="B70" s="30">
        <v>2.1127011E7</v>
      </c>
      <c r="C70" s="30" t="s">
        <v>30</v>
      </c>
      <c r="D70" s="41" t="s">
        <v>153</v>
      </c>
      <c r="E70" s="30">
        <v>3.0</v>
      </c>
      <c r="F70" s="35" t="s">
        <v>154</v>
      </c>
    </row>
    <row r="71" ht="15.75" customHeight="1">
      <c r="A71" s="29">
        <v>68.0</v>
      </c>
      <c r="B71" s="30">
        <v>2.1127011E7</v>
      </c>
      <c r="C71" s="30" t="s">
        <v>30</v>
      </c>
      <c r="D71" s="33" t="s">
        <v>155</v>
      </c>
      <c r="E71" s="30">
        <v>1.0</v>
      </c>
      <c r="F71" s="35" t="s">
        <v>156</v>
      </c>
    </row>
    <row r="72" ht="15.75" customHeight="1">
      <c r="A72" s="29">
        <v>69.0</v>
      </c>
      <c r="B72" s="30">
        <v>2.1127011E7</v>
      </c>
      <c r="C72" s="30" t="s">
        <v>30</v>
      </c>
      <c r="D72" s="37" t="s">
        <v>157</v>
      </c>
      <c r="E72" s="30">
        <v>2.0</v>
      </c>
      <c r="F72" s="35" t="s">
        <v>154</v>
      </c>
    </row>
    <row r="73" ht="15.75" customHeight="1">
      <c r="A73" s="29">
        <v>70.0</v>
      </c>
      <c r="B73" s="30">
        <v>2.1127035E7</v>
      </c>
      <c r="C73" s="30" t="s">
        <v>28</v>
      </c>
      <c r="D73" s="33" t="s">
        <v>158</v>
      </c>
      <c r="E73" s="30">
        <v>6.0</v>
      </c>
      <c r="F73" s="35" t="s">
        <v>159</v>
      </c>
    </row>
    <row r="74" ht="15.75" customHeight="1">
      <c r="A74" s="29">
        <v>71.0</v>
      </c>
      <c r="B74" s="30">
        <v>2.1127035E7</v>
      </c>
      <c r="C74" s="30" t="s">
        <v>28</v>
      </c>
      <c r="D74" s="33" t="s">
        <v>160</v>
      </c>
      <c r="E74" s="30">
        <v>3.0</v>
      </c>
      <c r="F74" s="35" t="s">
        <v>161</v>
      </c>
    </row>
    <row r="75" ht="15.75" customHeight="1">
      <c r="A75" s="29">
        <v>72.0</v>
      </c>
      <c r="B75" s="30">
        <v>2.1127035E7</v>
      </c>
      <c r="C75" s="30" t="s">
        <v>28</v>
      </c>
      <c r="D75" s="33" t="s">
        <v>162</v>
      </c>
      <c r="E75" s="30">
        <v>6.0</v>
      </c>
      <c r="F75" s="35" t="s">
        <v>159</v>
      </c>
    </row>
    <row r="76" ht="15.75" customHeight="1">
      <c r="A76" s="29">
        <v>73.0</v>
      </c>
      <c r="B76" s="30">
        <v>2.1127035E7</v>
      </c>
      <c r="C76" s="30" t="s">
        <v>28</v>
      </c>
      <c r="D76" s="33" t="s">
        <v>163</v>
      </c>
      <c r="E76" s="30">
        <v>3.0</v>
      </c>
      <c r="F76" s="35" t="s">
        <v>161</v>
      </c>
    </row>
    <row r="77" ht="15.75" customHeight="1">
      <c r="A77" s="29">
        <v>74.0</v>
      </c>
      <c r="B77" s="30">
        <v>2.1127035E7</v>
      </c>
      <c r="C77" s="30" t="s">
        <v>28</v>
      </c>
      <c r="D77" s="33" t="s">
        <v>164</v>
      </c>
      <c r="E77" s="30">
        <v>1.0</v>
      </c>
      <c r="F77" s="32" t="s">
        <v>165</v>
      </c>
    </row>
    <row r="78" ht="15.75" customHeight="1">
      <c r="A78" s="29">
        <v>75.0</v>
      </c>
      <c r="B78" s="30">
        <v>2.1127035E7</v>
      </c>
      <c r="C78" s="30" t="s">
        <v>28</v>
      </c>
      <c r="D78" s="45" t="s">
        <v>166</v>
      </c>
      <c r="E78" s="30">
        <v>2.0</v>
      </c>
      <c r="F78" s="32" t="s">
        <v>165</v>
      </c>
    </row>
    <row r="79" ht="15.75" customHeight="1">
      <c r="A79" s="29">
        <v>76.0</v>
      </c>
      <c r="B79" s="30">
        <v>2.1127035E7</v>
      </c>
      <c r="C79" s="30" t="s">
        <v>28</v>
      </c>
      <c r="D79" s="45" t="s">
        <v>167</v>
      </c>
      <c r="E79" s="30">
        <v>2.0</v>
      </c>
      <c r="F79" s="32" t="s">
        <v>165</v>
      </c>
    </row>
    <row r="80" ht="15.75" customHeight="1">
      <c r="A80" s="29">
        <v>77.0</v>
      </c>
      <c r="B80" s="30">
        <v>2.1127035E7</v>
      </c>
      <c r="C80" s="30" t="s">
        <v>28</v>
      </c>
      <c r="D80" s="45" t="s">
        <v>168</v>
      </c>
      <c r="E80" s="30">
        <v>1.0</v>
      </c>
      <c r="F80" s="32" t="s">
        <v>165</v>
      </c>
    </row>
    <row r="81" ht="15.75" customHeight="1">
      <c r="A81" s="29">
        <v>78.0</v>
      </c>
      <c r="B81" s="30">
        <v>2.1127035E7</v>
      </c>
      <c r="C81" s="30" t="s">
        <v>28</v>
      </c>
      <c r="D81" s="45" t="s">
        <v>169</v>
      </c>
      <c r="E81" s="30">
        <v>1.0</v>
      </c>
      <c r="F81" s="32" t="s">
        <v>165</v>
      </c>
    </row>
    <row r="82" ht="15.75" customHeight="1">
      <c r="A82" s="29">
        <v>79.0</v>
      </c>
      <c r="B82" s="30">
        <v>2.1127035E7</v>
      </c>
      <c r="C82" s="30" t="s">
        <v>28</v>
      </c>
      <c r="D82" s="45" t="s">
        <v>170</v>
      </c>
      <c r="E82" s="30">
        <v>2.0</v>
      </c>
      <c r="F82" s="32" t="s">
        <v>165</v>
      </c>
    </row>
    <row r="83" ht="15.75" hidden="1" customHeight="1">
      <c r="A83" s="29">
        <v>80.0</v>
      </c>
      <c r="B83" s="30">
        <v>2.1127035E7</v>
      </c>
      <c r="C83" s="30" t="s">
        <v>28</v>
      </c>
      <c r="D83" s="41" t="s">
        <v>171</v>
      </c>
      <c r="E83" s="29">
        <v>6.0</v>
      </c>
      <c r="F83" s="46"/>
      <c r="G83" s="47"/>
    </row>
    <row r="84" ht="15.75" hidden="1" customHeight="1">
      <c r="A84" s="29">
        <v>81.0</v>
      </c>
      <c r="B84" s="30">
        <v>2.1127035E7</v>
      </c>
      <c r="C84" s="30" t="s">
        <v>28</v>
      </c>
      <c r="D84" s="41"/>
      <c r="E84" s="29">
        <v>6.0</v>
      </c>
      <c r="F84" s="46"/>
      <c r="G84" s="47"/>
    </row>
    <row r="85" ht="15.75" hidden="1" customHeight="1">
      <c r="A85" s="29">
        <v>82.0</v>
      </c>
      <c r="B85" s="30">
        <v>2.1127035E7</v>
      </c>
      <c r="C85" s="30" t="s">
        <v>28</v>
      </c>
      <c r="D85" s="41"/>
      <c r="E85" s="29">
        <v>6.0</v>
      </c>
      <c r="F85" s="46"/>
      <c r="G85" s="47"/>
    </row>
    <row r="86" ht="15.75" customHeight="1">
      <c r="A86" s="29">
        <v>83.0</v>
      </c>
      <c r="B86" s="30">
        <v>2.1127035E7</v>
      </c>
      <c r="C86" s="30" t="s">
        <v>28</v>
      </c>
      <c r="D86" s="37" t="s">
        <v>172</v>
      </c>
      <c r="E86" s="48">
        <v>2.0</v>
      </c>
      <c r="F86" s="49" t="s">
        <v>173</v>
      </c>
      <c r="G86" s="47"/>
    </row>
    <row r="87" ht="15.75" customHeight="1">
      <c r="A87" s="29">
        <v>84.0</v>
      </c>
      <c r="B87" s="30">
        <v>2.1127035E7</v>
      </c>
      <c r="C87" s="30" t="s">
        <v>28</v>
      </c>
      <c r="D87" s="37" t="s">
        <v>174</v>
      </c>
      <c r="E87" s="48">
        <v>2.0</v>
      </c>
      <c r="F87" s="49" t="s">
        <v>173</v>
      </c>
      <c r="G87" s="47"/>
    </row>
    <row r="88" ht="15.75" customHeight="1">
      <c r="A88" s="29">
        <v>85.0</v>
      </c>
      <c r="B88" s="30">
        <v>2.1127035E7</v>
      </c>
      <c r="C88" s="30" t="s">
        <v>28</v>
      </c>
      <c r="D88" s="42" t="s">
        <v>175</v>
      </c>
      <c r="E88" s="48">
        <v>3.0</v>
      </c>
      <c r="F88" s="49" t="s">
        <v>176</v>
      </c>
      <c r="G88" s="47"/>
    </row>
    <row r="89" ht="15.75" customHeight="1">
      <c r="A89" s="29">
        <v>86.0</v>
      </c>
      <c r="B89" s="30">
        <v>2.1127035E7</v>
      </c>
      <c r="C89" s="30" t="s">
        <v>28</v>
      </c>
      <c r="D89" s="39" t="s">
        <v>177</v>
      </c>
      <c r="E89" s="48">
        <v>3.0</v>
      </c>
      <c r="F89" s="49" t="s">
        <v>178</v>
      </c>
      <c r="G89" s="47"/>
    </row>
    <row r="90" ht="15.75" customHeight="1">
      <c r="A90" s="29">
        <v>87.0</v>
      </c>
      <c r="B90" s="30">
        <v>2.1127035E7</v>
      </c>
      <c r="C90" s="30" t="s">
        <v>28</v>
      </c>
      <c r="D90" s="39" t="s">
        <v>179</v>
      </c>
      <c r="E90" s="48">
        <v>4.0</v>
      </c>
      <c r="F90" s="49" t="s">
        <v>180</v>
      </c>
      <c r="G90" s="47"/>
    </row>
    <row r="91" ht="15.75" customHeight="1">
      <c r="A91" s="29">
        <v>88.0</v>
      </c>
      <c r="B91" s="30">
        <v>2.1127035E7</v>
      </c>
      <c r="C91" s="30" t="s">
        <v>28</v>
      </c>
      <c r="D91" s="39" t="s">
        <v>181</v>
      </c>
      <c r="E91" s="48">
        <v>3.0</v>
      </c>
      <c r="F91" s="49" t="s">
        <v>182</v>
      </c>
      <c r="G91" s="47"/>
    </row>
    <row r="92" ht="15.75" customHeight="1">
      <c r="A92" s="29">
        <v>89.0</v>
      </c>
      <c r="B92" s="30">
        <v>2.1127035E7</v>
      </c>
      <c r="C92" s="30" t="s">
        <v>28</v>
      </c>
      <c r="D92" s="39" t="s">
        <v>183</v>
      </c>
      <c r="E92" s="48">
        <v>3.0</v>
      </c>
      <c r="F92" s="49" t="s">
        <v>184</v>
      </c>
      <c r="G92" s="47"/>
    </row>
    <row r="93" ht="15.75" customHeight="1">
      <c r="A93" s="29">
        <v>90.0</v>
      </c>
      <c r="B93" s="30">
        <v>2.1127035E7</v>
      </c>
      <c r="C93" s="30" t="s">
        <v>28</v>
      </c>
      <c r="D93" s="39" t="s">
        <v>185</v>
      </c>
      <c r="E93" s="48">
        <v>3.0</v>
      </c>
      <c r="F93" s="50"/>
      <c r="G93" s="47"/>
    </row>
    <row r="94" ht="15.75" customHeight="1">
      <c r="A94" s="29">
        <v>91.0</v>
      </c>
      <c r="B94" s="30">
        <v>2.1127035E7</v>
      </c>
      <c r="C94" s="51" t="s">
        <v>27</v>
      </c>
      <c r="D94" s="52" t="s">
        <v>186</v>
      </c>
      <c r="E94" s="48">
        <v>1.0</v>
      </c>
      <c r="F94" s="49" t="s">
        <v>187</v>
      </c>
      <c r="G94" s="47"/>
    </row>
    <row r="95" ht="15.75" customHeight="1">
      <c r="A95" s="29">
        <v>92.0</v>
      </c>
      <c r="B95" s="51">
        <v>2.1127163E7</v>
      </c>
      <c r="C95" s="51" t="s">
        <v>27</v>
      </c>
      <c r="D95" s="51" t="s">
        <v>188</v>
      </c>
      <c r="E95" s="48">
        <v>1.0</v>
      </c>
      <c r="F95" s="49" t="s">
        <v>189</v>
      </c>
      <c r="G95" s="47"/>
    </row>
    <row r="96" ht="15.75" customHeight="1">
      <c r="A96" s="29">
        <v>93.0</v>
      </c>
      <c r="B96" s="51">
        <v>2.1127163E7</v>
      </c>
      <c r="C96" s="51" t="s">
        <v>27</v>
      </c>
      <c r="D96" s="51" t="s">
        <v>190</v>
      </c>
      <c r="E96" s="48">
        <v>1.0</v>
      </c>
      <c r="F96" s="49" t="s">
        <v>191</v>
      </c>
    </row>
    <row r="97" ht="15.75" customHeight="1">
      <c r="A97" s="29">
        <v>94.0</v>
      </c>
      <c r="B97" s="51">
        <v>2.1127163E7</v>
      </c>
      <c r="C97" s="51" t="s">
        <v>27</v>
      </c>
      <c r="D97" s="51" t="s">
        <v>192</v>
      </c>
      <c r="E97" s="48">
        <v>1.0</v>
      </c>
      <c r="F97" s="49" t="s">
        <v>193</v>
      </c>
    </row>
    <row r="98" ht="15.75" customHeight="1">
      <c r="A98" s="29">
        <v>95.0</v>
      </c>
      <c r="B98" s="51">
        <v>2.1127163E7</v>
      </c>
      <c r="C98" s="51" t="s">
        <v>27</v>
      </c>
      <c r="D98" s="51" t="s">
        <v>194</v>
      </c>
      <c r="E98" s="48">
        <v>2.0</v>
      </c>
      <c r="F98" s="49" t="s">
        <v>195</v>
      </c>
    </row>
    <row r="99" ht="15.75" customHeight="1">
      <c r="A99" s="29">
        <v>96.0</v>
      </c>
      <c r="B99" s="51">
        <v>2.1127163E7</v>
      </c>
      <c r="C99" s="51" t="s">
        <v>27</v>
      </c>
      <c r="D99" s="51" t="s">
        <v>196</v>
      </c>
      <c r="E99" s="48">
        <v>4.0</v>
      </c>
      <c r="F99" s="49" t="s">
        <v>197</v>
      </c>
    </row>
    <row r="100" ht="15.75" customHeight="1">
      <c r="A100" s="29">
        <v>97.0</v>
      </c>
      <c r="B100" s="51">
        <v>2.1127163E7</v>
      </c>
      <c r="C100" s="51" t="s">
        <v>27</v>
      </c>
      <c r="D100" s="51" t="s">
        <v>198</v>
      </c>
      <c r="E100" s="48">
        <v>2.0</v>
      </c>
      <c r="F100" s="49" t="s">
        <v>199</v>
      </c>
    </row>
    <row r="101" ht="15.75" customHeight="1">
      <c r="A101" s="29">
        <v>98.0</v>
      </c>
      <c r="B101" s="51">
        <v>2.1127163E7</v>
      </c>
      <c r="C101" s="51" t="s">
        <v>27</v>
      </c>
      <c r="D101" s="51" t="s">
        <v>200</v>
      </c>
      <c r="E101" s="48">
        <v>6.0</v>
      </c>
      <c r="F101" s="49" t="s">
        <v>201</v>
      </c>
    </row>
    <row r="102" ht="15.75" customHeight="1">
      <c r="A102" s="29">
        <v>99.0</v>
      </c>
      <c r="B102" s="51">
        <v>2.1127163E7</v>
      </c>
      <c r="C102" s="51" t="s">
        <v>27</v>
      </c>
      <c r="D102" s="51" t="s">
        <v>202</v>
      </c>
      <c r="E102" s="48">
        <v>4.0</v>
      </c>
      <c r="F102" s="49" t="s">
        <v>203</v>
      </c>
    </row>
    <row r="103" ht="15.75" customHeight="1">
      <c r="A103" s="29">
        <v>100.0</v>
      </c>
      <c r="B103" s="51">
        <v>2.1127163E7</v>
      </c>
      <c r="C103" s="51" t="s">
        <v>27</v>
      </c>
      <c r="D103" s="51" t="s">
        <v>204</v>
      </c>
      <c r="E103" s="48">
        <v>3.0</v>
      </c>
      <c r="F103" s="49" t="s">
        <v>205</v>
      </c>
    </row>
    <row r="104" ht="15.75" customHeight="1">
      <c r="A104" s="29">
        <v>101.0</v>
      </c>
      <c r="B104" s="51">
        <v>2.1127163E7</v>
      </c>
      <c r="C104" s="51" t="s">
        <v>27</v>
      </c>
      <c r="D104" s="51" t="s">
        <v>206</v>
      </c>
      <c r="E104" s="48">
        <v>3.0</v>
      </c>
      <c r="F104" s="49" t="s">
        <v>207</v>
      </c>
    </row>
    <row r="105" ht="15.75" customHeight="1">
      <c r="A105" s="29">
        <v>102.0</v>
      </c>
      <c r="B105" s="51">
        <v>2.1127163E7</v>
      </c>
      <c r="C105" s="51" t="s">
        <v>27</v>
      </c>
      <c r="D105" s="51" t="s">
        <v>208</v>
      </c>
      <c r="E105" s="48">
        <v>4.0</v>
      </c>
      <c r="F105" s="49" t="s">
        <v>209</v>
      </c>
    </row>
    <row r="106" ht="15.75" customHeight="1">
      <c r="A106" s="29">
        <v>103.0</v>
      </c>
      <c r="B106" s="51">
        <v>2.1127163E7</v>
      </c>
      <c r="C106" s="51" t="s">
        <v>27</v>
      </c>
      <c r="D106" s="51" t="s">
        <v>210</v>
      </c>
      <c r="E106" s="48">
        <v>4.0</v>
      </c>
      <c r="F106" s="49" t="s">
        <v>209</v>
      </c>
    </row>
    <row r="107" ht="15.75" customHeight="1">
      <c r="A107" s="29">
        <v>104.0</v>
      </c>
      <c r="B107" s="51">
        <v>2.1127163E7</v>
      </c>
      <c r="C107" s="51" t="s">
        <v>27</v>
      </c>
      <c r="D107" s="51" t="s">
        <v>211</v>
      </c>
      <c r="E107" s="48">
        <v>4.0</v>
      </c>
      <c r="F107" s="49" t="s">
        <v>212</v>
      </c>
    </row>
    <row r="108" ht="15.75" customHeight="1">
      <c r="A108" s="29">
        <v>105.0</v>
      </c>
      <c r="B108" s="51">
        <v>2.1127163E7</v>
      </c>
      <c r="C108" s="51" t="s">
        <v>27</v>
      </c>
      <c r="D108" s="51" t="s">
        <v>213</v>
      </c>
      <c r="E108" s="48">
        <v>4.0</v>
      </c>
      <c r="F108" s="49" t="s">
        <v>209</v>
      </c>
    </row>
    <row r="109" ht="15.75" customHeight="1">
      <c r="A109" s="29">
        <v>106.0</v>
      </c>
      <c r="B109" s="51">
        <v>2.1127163E7</v>
      </c>
      <c r="C109" s="51" t="s">
        <v>27</v>
      </c>
      <c r="D109" s="51" t="s">
        <v>214</v>
      </c>
      <c r="E109" s="48">
        <v>4.0</v>
      </c>
      <c r="F109" s="49" t="s">
        <v>215</v>
      </c>
    </row>
    <row r="110" ht="15.75" customHeight="1">
      <c r="A110" s="29">
        <v>107.0</v>
      </c>
      <c r="B110" s="51">
        <v>2.1127163E7</v>
      </c>
      <c r="C110" s="51" t="s">
        <v>27</v>
      </c>
      <c r="D110" s="51" t="s">
        <v>216</v>
      </c>
      <c r="E110" s="48">
        <v>4.0</v>
      </c>
      <c r="F110" s="49" t="s">
        <v>215</v>
      </c>
    </row>
    <row r="111" ht="15.75" customHeight="1">
      <c r="A111" s="29">
        <v>108.0</v>
      </c>
      <c r="B111" s="51">
        <v>2.1127163E7</v>
      </c>
      <c r="C111" s="51" t="s">
        <v>27</v>
      </c>
      <c r="D111" s="51" t="s">
        <v>217</v>
      </c>
      <c r="E111" s="48">
        <v>4.0</v>
      </c>
      <c r="F111" s="49" t="s">
        <v>218</v>
      </c>
    </row>
    <row r="112" ht="15.75" customHeight="1">
      <c r="A112" s="29">
        <v>109.0</v>
      </c>
      <c r="B112" s="51">
        <v>2.1127163E7</v>
      </c>
      <c r="C112" s="51" t="s">
        <v>27</v>
      </c>
      <c r="D112" s="51" t="s">
        <v>219</v>
      </c>
      <c r="E112" s="48">
        <v>4.0</v>
      </c>
      <c r="F112" s="49" t="s">
        <v>220</v>
      </c>
    </row>
    <row r="113" ht="15.75" customHeight="1">
      <c r="A113" s="29">
        <v>110.0</v>
      </c>
      <c r="B113" s="51">
        <v>2.1127163E7</v>
      </c>
      <c r="C113" s="51" t="s">
        <v>27</v>
      </c>
      <c r="D113" s="51" t="s">
        <v>221</v>
      </c>
      <c r="E113" s="48">
        <v>4.0</v>
      </c>
      <c r="F113" s="49" t="s">
        <v>222</v>
      </c>
    </row>
    <row r="114" ht="15.75" customHeight="1">
      <c r="A114" s="29">
        <v>111.0</v>
      </c>
      <c r="B114" s="51">
        <v>2.1127163E7</v>
      </c>
      <c r="C114" s="51" t="s">
        <v>27</v>
      </c>
      <c r="D114" s="51" t="s">
        <v>223</v>
      </c>
      <c r="E114" s="48">
        <v>4.0</v>
      </c>
      <c r="F114" s="49" t="s">
        <v>224</v>
      </c>
    </row>
    <row r="115" ht="15.75" customHeight="1">
      <c r="A115" s="29">
        <v>112.0</v>
      </c>
      <c r="B115" s="51">
        <v>2.1127163E7</v>
      </c>
      <c r="C115" s="51" t="s">
        <v>27</v>
      </c>
      <c r="D115" s="51" t="s">
        <v>225</v>
      </c>
      <c r="E115" s="48">
        <v>4.0</v>
      </c>
      <c r="F115" s="53" t="s">
        <v>226</v>
      </c>
    </row>
    <row r="116" ht="15.75" customHeight="1">
      <c r="A116" s="29">
        <v>113.0</v>
      </c>
      <c r="B116" s="51">
        <v>2.1127163E7</v>
      </c>
      <c r="C116" s="51" t="s">
        <v>27</v>
      </c>
      <c r="D116" s="51" t="s">
        <v>227</v>
      </c>
      <c r="E116" s="48">
        <v>4.0</v>
      </c>
      <c r="F116" s="49" t="s">
        <v>228</v>
      </c>
    </row>
    <row r="117" ht="15.75" customHeight="1">
      <c r="A117" s="29">
        <v>114.0</v>
      </c>
      <c r="B117" s="51">
        <v>2.1127163E7</v>
      </c>
      <c r="C117" s="51" t="s">
        <v>27</v>
      </c>
      <c r="D117" s="51" t="s">
        <v>229</v>
      </c>
      <c r="E117" s="48">
        <v>4.0</v>
      </c>
      <c r="F117" s="49" t="s">
        <v>230</v>
      </c>
    </row>
    <row r="118" ht="15.75" customHeight="1">
      <c r="A118" s="54"/>
      <c r="B118" s="54"/>
      <c r="C118" s="54"/>
      <c r="D118" s="54"/>
      <c r="E118" s="54"/>
      <c r="F118" s="54"/>
    </row>
    <row r="119" ht="15.75" customHeight="1">
      <c r="A119" s="54"/>
      <c r="B119" s="54"/>
      <c r="C119" s="54"/>
      <c r="D119" s="54"/>
      <c r="E119" s="54"/>
      <c r="F119" s="54"/>
    </row>
    <row r="120" ht="15.75" customHeight="1">
      <c r="A120" s="54"/>
      <c r="B120" s="54"/>
      <c r="C120" s="54"/>
      <c r="D120" s="54"/>
      <c r="E120" s="54"/>
      <c r="F120" s="54"/>
    </row>
    <row r="121" ht="15.75" customHeight="1">
      <c r="A121" s="54"/>
      <c r="B121" s="54"/>
      <c r="C121" s="54"/>
      <c r="D121" s="54"/>
      <c r="E121" s="54"/>
      <c r="F121" s="54"/>
    </row>
    <row r="122" ht="15.75" customHeight="1">
      <c r="A122" s="54"/>
      <c r="B122" s="54"/>
      <c r="C122" s="54"/>
      <c r="D122" s="54"/>
      <c r="E122" s="54"/>
      <c r="F122" s="54"/>
    </row>
    <row r="123" ht="15.75" customHeight="1">
      <c r="A123" s="54"/>
      <c r="B123" s="54"/>
      <c r="C123" s="54"/>
      <c r="D123" s="54"/>
      <c r="E123" s="54"/>
      <c r="F123" s="54"/>
    </row>
    <row r="124" ht="15.75" customHeight="1">
      <c r="A124" s="54"/>
      <c r="B124" s="54"/>
      <c r="C124" s="54"/>
      <c r="D124" s="54"/>
      <c r="E124" s="54"/>
      <c r="F124" s="54"/>
    </row>
    <row r="125" ht="15.75" customHeight="1">
      <c r="A125" s="54"/>
      <c r="B125" s="54"/>
      <c r="C125" s="54"/>
      <c r="D125" s="54"/>
      <c r="E125" s="54"/>
      <c r="F125" s="54"/>
    </row>
    <row r="126" ht="15.75" customHeight="1">
      <c r="A126" s="54"/>
      <c r="B126" s="54"/>
      <c r="C126" s="54"/>
      <c r="D126" s="54"/>
      <c r="E126" s="54"/>
      <c r="F126" s="54"/>
    </row>
    <row r="127" ht="15.75" customHeight="1">
      <c r="A127" s="54"/>
      <c r="B127" s="54"/>
      <c r="C127" s="54"/>
      <c r="D127" s="54"/>
      <c r="E127" s="54"/>
      <c r="F127" s="54"/>
    </row>
    <row r="128" ht="15.75" customHeight="1">
      <c r="A128" s="54"/>
      <c r="B128" s="54"/>
      <c r="C128" s="54"/>
      <c r="D128" s="54"/>
      <c r="E128" s="54"/>
      <c r="F128" s="54"/>
    </row>
    <row r="129" ht="15.75" customHeight="1">
      <c r="A129" s="54"/>
      <c r="B129" s="54"/>
      <c r="C129" s="54"/>
      <c r="D129" s="54"/>
      <c r="E129" s="54"/>
      <c r="F129" s="54"/>
    </row>
    <row r="130" ht="15.75" customHeight="1">
      <c r="A130" s="54"/>
      <c r="B130" s="54"/>
      <c r="C130" s="54"/>
      <c r="D130" s="54"/>
      <c r="E130" s="54"/>
      <c r="F130" s="54"/>
    </row>
    <row r="131" ht="15.75" customHeight="1">
      <c r="A131" s="54"/>
      <c r="B131" s="54"/>
      <c r="C131" s="54"/>
      <c r="D131" s="54"/>
      <c r="E131" s="54"/>
      <c r="F131" s="54"/>
    </row>
    <row r="132" ht="15.75" customHeight="1">
      <c r="A132" s="54"/>
      <c r="B132" s="54"/>
      <c r="C132" s="54"/>
      <c r="D132" s="54"/>
      <c r="E132" s="54"/>
      <c r="F132" s="54"/>
    </row>
    <row r="133" ht="15.75" customHeight="1">
      <c r="A133" s="54"/>
      <c r="B133" s="54"/>
      <c r="C133" s="54"/>
      <c r="D133" s="54"/>
      <c r="E133" s="54"/>
      <c r="F133" s="54"/>
    </row>
    <row r="134" ht="15.75" customHeight="1">
      <c r="A134" s="54"/>
      <c r="B134" s="54"/>
      <c r="C134" s="54"/>
      <c r="D134" s="54"/>
      <c r="E134" s="54"/>
      <c r="F134" s="54"/>
    </row>
    <row r="135" ht="15.75" customHeight="1">
      <c r="A135" s="54"/>
      <c r="B135" s="54"/>
      <c r="C135" s="54"/>
      <c r="D135" s="54"/>
      <c r="E135" s="54"/>
      <c r="F135" s="54"/>
    </row>
    <row r="136" ht="15.75" customHeight="1">
      <c r="A136" s="54"/>
      <c r="B136" s="54"/>
      <c r="C136" s="54"/>
      <c r="D136" s="54"/>
      <c r="E136" s="54"/>
      <c r="F136" s="54"/>
    </row>
    <row r="137" ht="15.75" customHeight="1">
      <c r="A137" s="54"/>
      <c r="B137" s="54"/>
      <c r="C137" s="54"/>
      <c r="D137" s="54"/>
      <c r="E137" s="54"/>
      <c r="F137" s="54"/>
    </row>
    <row r="138" ht="15.75" customHeight="1">
      <c r="A138" s="54"/>
      <c r="B138" s="54"/>
      <c r="C138" s="54"/>
      <c r="D138" s="54"/>
      <c r="E138" s="54"/>
      <c r="F138" s="54"/>
    </row>
    <row r="139" ht="15.75" customHeight="1">
      <c r="A139" s="54"/>
      <c r="B139" s="54"/>
      <c r="C139" s="54"/>
      <c r="D139" s="54"/>
      <c r="E139" s="54"/>
      <c r="F139" s="54"/>
    </row>
    <row r="140" ht="15.75" customHeight="1">
      <c r="A140" s="54"/>
      <c r="B140" s="54"/>
      <c r="C140" s="54"/>
      <c r="D140" s="54"/>
      <c r="E140" s="54"/>
      <c r="F140" s="54"/>
    </row>
    <row r="141" ht="15.75" customHeight="1">
      <c r="A141" s="54"/>
      <c r="B141" s="54"/>
      <c r="C141" s="54"/>
      <c r="D141" s="54"/>
      <c r="E141" s="54"/>
      <c r="F141" s="54"/>
    </row>
    <row r="142" ht="15.75" customHeight="1">
      <c r="A142" s="54"/>
      <c r="B142" s="54"/>
      <c r="C142" s="54"/>
      <c r="D142" s="54"/>
      <c r="E142" s="54"/>
      <c r="F142" s="54"/>
    </row>
    <row r="143" ht="15.75" customHeight="1">
      <c r="A143" s="54"/>
      <c r="B143" s="54"/>
      <c r="C143" s="54"/>
      <c r="D143" s="54"/>
      <c r="E143" s="54"/>
      <c r="F143" s="54"/>
    </row>
    <row r="144" ht="15.75" customHeight="1">
      <c r="A144" s="54"/>
      <c r="B144" s="54"/>
      <c r="C144" s="54"/>
      <c r="D144" s="54"/>
      <c r="E144" s="54"/>
      <c r="F144" s="54"/>
    </row>
    <row r="145" ht="15.75" customHeight="1">
      <c r="A145" s="54"/>
      <c r="B145" s="54"/>
      <c r="C145" s="54"/>
      <c r="D145" s="54"/>
      <c r="E145" s="54"/>
      <c r="F145" s="54"/>
    </row>
    <row r="146" ht="15.75" customHeight="1">
      <c r="A146" s="54"/>
      <c r="B146" s="54"/>
      <c r="C146" s="54"/>
      <c r="D146" s="54"/>
      <c r="E146" s="54"/>
      <c r="F146" s="54"/>
    </row>
    <row r="147" ht="15.75" customHeight="1">
      <c r="A147" s="54"/>
      <c r="B147" s="54"/>
      <c r="C147" s="54"/>
      <c r="D147" s="54"/>
      <c r="E147" s="54"/>
      <c r="F147" s="54"/>
    </row>
    <row r="148" ht="15.75" customHeight="1">
      <c r="A148" s="54"/>
      <c r="B148" s="54"/>
      <c r="C148" s="54"/>
      <c r="D148" s="54"/>
      <c r="E148" s="54"/>
      <c r="F148" s="54"/>
    </row>
    <row r="149" ht="15.75" customHeight="1">
      <c r="A149" s="54"/>
      <c r="B149" s="54"/>
      <c r="C149" s="54"/>
      <c r="D149" s="54"/>
      <c r="E149" s="54"/>
      <c r="F149" s="54"/>
    </row>
    <row r="150" ht="15.75" customHeight="1">
      <c r="A150" s="54"/>
      <c r="B150" s="54"/>
      <c r="C150" s="54"/>
      <c r="D150" s="54"/>
      <c r="E150" s="54"/>
      <c r="F150" s="54"/>
    </row>
    <row r="151" ht="15.75" customHeight="1">
      <c r="A151" s="54"/>
      <c r="B151" s="54"/>
      <c r="C151" s="54"/>
      <c r="D151" s="54"/>
      <c r="E151" s="54"/>
      <c r="F151" s="54"/>
    </row>
    <row r="152" ht="15.75" customHeight="1">
      <c r="A152" s="54"/>
      <c r="B152" s="54"/>
      <c r="C152" s="54"/>
      <c r="D152" s="54"/>
      <c r="E152" s="54"/>
      <c r="F152" s="54"/>
    </row>
    <row r="153" ht="15.75" customHeight="1">
      <c r="A153" s="54"/>
      <c r="B153" s="54"/>
      <c r="C153" s="54"/>
      <c r="D153" s="54"/>
      <c r="E153" s="54"/>
      <c r="F153" s="54"/>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 r:id="rId41" ref="F44"/>
    <hyperlink r:id="rId42" ref="F45"/>
    <hyperlink r:id="rId43" ref="F46"/>
    <hyperlink r:id="rId44" ref="F47"/>
    <hyperlink r:id="rId45" ref="F48"/>
    <hyperlink r:id="rId46" ref="F49"/>
    <hyperlink r:id="rId47" ref="F50"/>
    <hyperlink r:id="rId48" ref="F52"/>
    <hyperlink r:id="rId49" ref="F53"/>
    <hyperlink r:id="rId50" ref="F54"/>
    <hyperlink r:id="rId51" ref="F55"/>
    <hyperlink r:id="rId52" ref="F56"/>
    <hyperlink r:id="rId53" ref="F57"/>
    <hyperlink r:id="rId54" ref="F58"/>
    <hyperlink r:id="rId55" ref="F59"/>
    <hyperlink r:id="rId56" ref="F60"/>
    <hyperlink r:id="rId57" ref="F61"/>
    <hyperlink r:id="rId58" ref="F62"/>
    <hyperlink r:id="rId59" ref="F63"/>
    <hyperlink r:id="rId60" ref="F64"/>
    <hyperlink r:id="rId61" ref="F65"/>
    <hyperlink r:id="rId62" ref="F66"/>
    <hyperlink r:id="rId63" ref="F67"/>
    <hyperlink r:id="rId64" ref="F68"/>
    <hyperlink r:id="rId65" ref="F69"/>
    <hyperlink r:id="rId66" ref="F70"/>
    <hyperlink r:id="rId67" ref="F71"/>
    <hyperlink r:id="rId68" ref="F72"/>
    <hyperlink r:id="rId69" ref="F73"/>
    <hyperlink r:id="rId70" ref="F74"/>
    <hyperlink r:id="rId71" ref="F75"/>
    <hyperlink r:id="rId72" ref="F76"/>
    <hyperlink r:id="rId73" ref="F77"/>
    <hyperlink r:id="rId74" ref="F78"/>
    <hyperlink r:id="rId75" ref="F79"/>
    <hyperlink r:id="rId76" ref="F80"/>
    <hyperlink r:id="rId77" ref="F81"/>
    <hyperlink r:id="rId78" ref="F82"/>
    <hyperlink r:id="rId79" ref="F86"/>
    <hyperlink r:id="rId80" ref="F87"/>
    <hyperlink r:id="rId81" ref="F88"/>
    <hyperlink r:id="rId82" ref="F89"/>
    <hyperlink r:id="rId83" ref="F90"/>
    <hyperlink r:id="rId84" ref="F91"/>
    <hyperlink r:id="rId85" ref="F92"/>
    <hyperlink r:id="rId86" ref="F94"/>
    <hyperlink r:id="rId87" ref="F95"/>
    <hyperlink r:id="rId88" ref="F96"/>
    <hyperlink r:id="rId89" ref="F97"/>
    <hyperlink r:id="rId90" ref="F98"/>
    <hyperlink r:id="rId91" ref="F99"/>
    <hyperlink r:id="rId92" ref="F100"/>
    <hyperlink r:id="rId93" ref="F101"/>
    <hyperlink r:id="rId94" ref="F102"/>
    <hyperlink r:id="rId95" ref="F103"/>
    <hyperlink r:id="rId96" ref="F104"/>
    <hyperlink r:id="rId97" ref="F105"/>
    <hyperlink r:id="rId98" ref="F106"/>
    <hyperlink r:id="rId99" ref="F107"/>
    <hyperlink r:id="rId100" ref="F108"/>
    <hyperlink r:id="rId101" ref="F109"/>
    <hyperlink r:id="rId102" ref="F110"/>
    <hyperlink r:id="rId103" ref="F111"/>
    <hyperlink r:id="rId104" ref="F112"/>
    <hyperlink r:id="rId105" ref="F113"/>
    <hyperlink r:id="rId106" ref="F114"/>
    <hyperlink r:id="rId107" ref="F115"/>
    <hyperlink r:id="rId108" ref="F116"/>
    <hyperlink r:id="rId109" ref="F117"/>
  </hyperlinks>
  <printOptions/>
  <pageMargins bottom="0.75" footer="0.0" header="0.0" left="0.7" right="0.7" top="0.75"/>
  <pageSetup orientation="landscape"/>
  <drawing r:id="rId1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