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D:\WORKING\Projects\EDQ - Data Quality\Report - PMO\Weekly\"/>
    </mc:Choice>
  </mc:AlternateContent>
  <xr:revisionPtr revIDLastSave="0" documentId="8_{572889F3-192C-406C-A91F-6678C7025328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Mileston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qE2vIMkdmDcMv7v5wskifc5V05w=="/>
    </ext>
  </extLst>
</workbook>
</file>

<file path=xl/calcChain.xml><?xml version="1.0" encoding="utf-8"?>
<calcChain xmlns="http://schemas.openxmlformats.org/spreadsheetml/2006/main">
  <c r="AA36" i="2" l="1"/>
  <c r="X34" i="2"/>
  <c r="W35" i="2"/>
  <c r="P30" i="2"/>
  <c r="C32" i="2"/>
  <c r="Q37" i="2"/>
  <c r="O13" i="2"/>
  <c r="C27" i="2"/>
  <c r="C14" i="2"/>
  <c r="I20" i="2"/>
  <c r="H21" i="2"/>
  <c r="J19" i="2"/>
  <c r="J18" i="2"/>
  <c r="H17" i="2"/>
  <c r="G16" i="2"/>
  <c r="G15" i="2"/>
  <c r="Q33" i="2"/>
  <c r="M31" i="2"/>
  <c r="M29" i="2"/>
  <c r="K28" i="2"/>
  <c r="K26" i="2" l="1"/>
  <c r="K25" i="2"/>
  <c r="K24" i="2"/>
  <c r="H12" i="2"/>
  <c r="I23" i="2"/>
  <c r="H11" i="2"/>
  <c r="H10" i="2"/>
  <c r="E9" i="2"/>
  <c r="H8" i="2"/>
  <c r="F6" i="2"/>
  <c r="E5" i="2"/>
  <c r="F4" i="2"/>
</calcChain>
</file>

<file path=xl/sharedStrings.xml><?xml version="1.0" encoding="utf-8"?>
<sst xmlns="http://schemas.openxmlformats.org/spreadsheetml/2006/main" count="73" uniqueCount="52">
  <si>
    <t>Enterprise Data Quality Project</t>
  </si>
  <si>
    <t>May</t>
  </si>
  <si>
    <t>Jun</t>
  </si>
  <si>
    <t>Jul</t>
  </si>
  <si>
    <t>Aug</t>
  </si>
  <si>
    <t>Sep</t>
  </si>
  <si>
    <t>Oct</t>
  </si>
  <si>
    <t>Task ID</t>
  </si>
  <si>
    <t>Task Name</t>
  </si>
  <si>
    <t>% Complete</t>
  </si>
  <si>
    <t>W01</t>
  </si>
  <si>
    <t>W02</t>
  </si>
  <si>
    <t>W03</t>
  </si>
  <si>
    <t>W04</t>
  </si>
  <si>
    <t>W05</t>
  </si>
  <si>
    <t>Requirement</t>
  </si>
  <si>
    <t>Requirement for 60 KDEs</t>
  </si>
  <si>
    <t>Requirement for Macth/Merge and Deduplication</t>
  </si>
  <si>
    <t>Requirement for 3 OAS</t>
  </si>
  <si>
    <t>Design</t>
  </si>
  <si>
    <t>Completes design for 60 KDEs</t>
  </si>
  <si>
    <t>2..2</t>
  </si>
  <si>
    <t>Completed design DR &amp; HA</t>
  </si>
  <si>
    <t>Completed design OAS reports</t>
  </si>
  <si>
    <t>Completed design Match/Merge</t>
  </si>
  <si>
    <t>Completed design ODI/CM</t>
  </si>
  <si>
    <t>Docunent Delivereble (KDEs, DR&amp;HA, OAS,MM &amp;ODI/CM)</t>
  </si>
  <si>
    <t>Implement</t>
  </si>
  <si>
    <t>Implement 30/30 KDEs (Sprint 1)</t>
  </si>
  <si>
    <t>Implement 12/22 KDEs (Sprint 2)</t>
  </si>
  <si>
    <t>Implement 18/48 KDEs (Sprint 3)</t>
  </si>
  <si>
    <t>Implement case management</t>
  </si>
  <si>
    <t>Implement ODI for EDQ job</t>
  </si>
  <si>
    <t>Implement OAS</t>
  </si>
  <si>
    <t>Implement Match &amp; Merge</t>
  </si>
  <si>
    <t>SIT</t>
  </si>
  <si>
    <t>SIT for 69 KDEs</t>
  </si>
  <si>
    <t>SIT for Match/Merge and Deduplication</t>
  </si>
  <si>
    <t>SIT for 4 OAS</t>
  </si>
  <si>
    <t>SIT for ODI/CM</t>
  </si>
  <si>
    <t>UAT</t>
  </si>
  <si>
    <t>UAT for 69 KDEs</t>
  </si>
  <si>
    <t>UAT for Match/Merge and Deduplication</t>
  </si>
  <si>
    <t>UAT for 4 OAS</t>
  </si>
  <si>
    <t>UAT for CM</t>
  </si>
  <si>
    <t>Production</t>
  </si>
  <si>
    <t>Deploy EDQ jobs</t>
  </si>
  <si>
    <t>Deploy Match/Merge</t>
  </si>
  <si>
    <t>Deploy CM</t>
  </si>
  <si>
    <t>Deploy OAS</t>
  </si>
  <si>
    <t>Golive KDE, CM, MM, OAS</t>
  </si>
  <si>
    <t>Post production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</si>
</sst>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BAC"/>
        <bgColor rgb="FFF7CBAC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9" fontId="2" fillId="7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1" fillId="8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15" fontId="1" fillId="5" borderId="8" xfId="0" applyNumberFormat="1" applyFont="1" applyFill="1" applyBorder="1" applyAlignment="1">
      <alignment horizontal="center" vertical="center" wrapText="1"/>
    </xf>
    <xf numFmtId="15" fontId="1" fillId="5" borderId="25" xfId="0" applyNumberFormat="1" applyFont="1" applyFill="1" applyBorder="1" applyAlignment="1">
      <alignment horizontal="center" vertical="center" wrapText="1"/>
    </xf>
    <xf numFmtId="15" fontId="1" fillId="5" borderId="26" xfId="0" applyNumberFormat="1" applyFont="1" applyFill="1" applyBorder="1" applyAlignment="1">
      <alignment horizontal="center" vertical="center" wrapText="1"/>
    </xf>
    <xf numFmtId="15" fontId="1" fillId="5" borderId="27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5" fontId="1" fillId="5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9" xfId="0" applyFont="1" applyBorder="1" applyAlignment="1"/>
    <xf numFmtId="9" fontId="1" fillId="9" borderId="4" xfId="1" applyFont="1" applyFill="1" applyBorder="1" applyAlignment="1">
      <alignment horizontal="center" vertical="center"/>
    </xf>
    <xf numFmtId="9" fontId="1" fillId="9" borderId="20" xfId="1" applyFont="1" applyFill="1" applyBorder="1" applyAlignment="1">
      <alignment horizontal="center" vertical="center"/>
    </xf>
    <xf numFmtId="9" fontId="1" fillId="9" borderId="21" xfId="1" applyFont="1" applyFill="1" applyBorder="1" applyAlignment="1">
      <alignment horizontal="center" vertical="center"/>
    </xf>
    <xf numFmtId="9" fontId="1" fillId="9" borderId="22" xfId="1" applyFont="1" applyFill="1" applyBorder="1" applyAlignment="1">
      <alignment horizontal="center" vertical="center"/>
    </xf>
    <xf numFmtId="9" fontId="1" fillId="9" borderId="4" xfId="1" applyFont="1" applyFill="1" applyBorder="1" applyAlignment="1">
      <alignment vertical="center"/>
    </xf>
    <xf numFmtId="9" fontId="1" fillId="9" borderId="24" xfId="1" applyFont="1" applyFill="1" applyBorder="1" applyAlignment="1">
      <alignment horizontal="center" vertical="center"/>
    </xf>
    <xf numFmtId="9" fontId="1" fillId="9" borderId="4" xfId="1" applyFont="1" applyFill="1" applyBorder="1" applyAlignment="1">
      <alignment horizontal="center" vertical="center"/>
    </xf>
    <xf numFmtId="9" fontId="1" fillId="9" borderId="23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451557</xdr:colOff>
      <xdr:row>1</xdr:row>
      <xdr:rowOff>283811</xdr:rowOff>
    </xdr:from>
    <xdr:to>
      <xdr:col>17</xdr:col>
      <xdr:colOff>15875</xdr:colOff>
      <xdr:row>33</xdr:row>
      <xdr:rowOff>7938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96F2F87-C191-0773-9888-CBD9E79A88E3}"/>
            </a:ext>
          </a:extLst>
        </xdr:cNvPr>
        <xdr:cNvCxnSpPr/>
      </xdr:nvCxnSpPr>
      <xdr:spPr>
        <a:xfrm>
          <a:off x="9793995" y="474311"/>
          <a:ext cx="16755" cy="71536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286440</xdr:colOff>
      <xdr:row>2</xdr:row>
      <xdr:rowOff>2177</xdr:rowOff>
    </xdr:from>
    <xdr:to>
      <xdr:col>28</xdr:col>
      <xdr:colOff>306919</xdr:colOff>
      <xdr:row>39</xdr:row>
      <xdr:rowOff>155688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6BED894-FCB8-F0D7-4EDE-8E5966B7350D}"/>
            </a:ext>
          </a:extLst>
        </xdr:cNvPr>
        <xdr:cNvCxnSpPr/>
      </xdr:nvCxnSpPr>
      <xdr:spPr>
        <a:xfrm>
          <a:off x="13367440" y="482963"/>
          <a:ext cx="20479" cy="848108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181689</xdr:colOff>
      <xdr:row>3</xdr:row>
      <xdr:rowOff>152508</xdr:rowOff>
    </xdr:from>
    <xdr:to>
      <xdr:col>18</xdr:col>
      <xdr:colOff>19050</xdr:colOff>
      <xdr:row>4</xdr:row>
      <xdr:rowOff>164042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864B78B7-11F2-4955-8ABE-95935F81E7C1}"/>
            </a:ext>
          </a:extLst>
        </xdr:cNvPr>
        <xdr:cNvSpPr/>
      </xdr:nvSpPr>
      <xdr:spPr>
        <a:xfrm>
          <a:off x="9524127" y="866883"/>
          <a:ext cx="615236" cy="241722"/>
        </a:xfrm>
        <a:prstGeom prst="wedgeRoundRectCallout">
          <a:avLst>
            <a:gd name="adj1" fmla="val -8752"/>
            <a:gd name="adj2" fmla="val -109667"/>
            <a:gd name="adj3" fmla="val 16667"/>
          </a:avLst>
        </a:prstGeom>
        <a:solidFill>
          <a:schemeClr val="accent1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KDE</a:t>
          </a:r>
          <a:r>
            <a:rPr lang="en-US" sz="1100" b="1" baseline="0"/>
            <a:t> </a:t>
          </a:r>
          <a:endParaRPr lang="en-US" sz="1100" b="1"/>
        </a:p>
      </xdr:txBody>
    </xdr:sp>
    <xdr:clientData/>
  </xdr:twoCellAnchor>
  <xdr:twoCellAnchor>
    <xdr:from>
      <xdr:col>26</xdr:col>
      <xdr:colOff>127422</xdr:colOff>
      <xdr:row>5</xdr:row>
      <xdr:rowOff>35532</xdr:rowOff>
    </xdr:from>
    <xdr:to>
      <xdr:col>29</xdr:col>
      <xdr:colOff>322813</xdr:colOff>
      <xdr:row>7</xdr:row>
      <xdr:rowOff>111413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29A8191B-139B-4F95-B099-0305876BA43F}"/>
            </a:ext>
          </a:extLst>
        </xdr:cNvPr>
        <xdr:cNvSpPr/>
      </xdr:nvSpPr>
      <xdr:spPr>
        <a:xfrm>
          <a:off x="12555279" y="1196675"/>
          <a:ext cx="1175105" cy="529452"/>
        </a:xfrm>
        <a:prstGeom prst="wedgeRoundRectCallout">
          <a:avLst>
            <a:gd name="adj1" fmla="val 18703"/>
            <a:gd name="adj2" fmla="val -74247"/>
            <a:gd name="adj3" fmla="val 16667"/>
          </a:avLst>
        </a:prstGeom>
        <a:solidFill>
          <a:schemeClr val="accent1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Closure</a:t>
          </a:r>
          <a:r>
            <a:rPr lang="en-US" sz="1100" b="1" baseline="0"/>
            <a:t> sign off</a:t>
          </a:r>
          <a:endParaRPr lang="en-US" sz="1100" b="1"/>
        </a:p>
      </xdr:txBody>
    </xdr:sp>
    <xdr:clientData/>
  </xdr:twoCellAnchor>
  <xdr:twoCellAnchor>
    <xdr:from>
      <xdr:col>28</xdr:col>
      <xdr:colOff>322625</xdr:colOff>
      <xdr:row>1</xdr:row>
      <xdr:rowOff>154046</xdr:rowOff>
    </xdr:from>
    <xdr:to>
      <xdr:col>28</xdr:col>
      <xdr:colOff>322625</xdr:colOff>
      <xdr:row>36</xdr:row>
      <xdr:rowOff>45357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593A529-C3A0-46BE-8AF5-8F0EEBA813CC}"/>
            </a:ext>
          </a:extLst>
        </xdr:cNvPr>
        <xdr:cNvCxnSpPr/>
      </xdr:nvCxnSpPr>
      <xdr:spPr>
        <a:xfrm>
          <a:off x="13403625" y="344546"/>
          <a:ext cx="0" cy="78923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221343</xdr:colOff>
      <xdr:row>3</xdr:row>
      <xdr:rowOff>130402</xdr:rowOff>
    </xdr:from>
    <xdr:to>
      <xdr:col>24</xdr:col>
      <xdr:colOff>137205</xdr:colOff>
      <xdr:row>4</xdr:row>
      <xdr:rowOff>229961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59CE67A-B132-4716-8700-265230B8455C}"/>
            </a:ext>
          </a:extLst>
        </xdr:cNvPr>
        <xdr:cNvSpPr/>
      </xdr:nvSpPr>
      <xdr:spPr>
        <a:xfrm>
          <a:off x="12018736" y="851581"/>
          <a:ext cx="895576" cy="330880"/>
        </a:xfrm>
        <a:prstGeom prst="wedgeRoundRectCallout">
          <a:avLst>
            <a:gd name="adj1" fmla="val -4529"/>
            <a:gd name="adj2" fmla="val -94458"/>
            <a:gd name="adj3" fmla="val 16667"/>
          </a:avLst>
        </a:prstGeom>
        <a:solidFill>
          <a:schemeClr val="accent1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CM &amp;</a:t>
          </a:r>
          <a:r>
            <a:rPr lang="en-US" sz="1100" b="1" baseline="0"/>
            <a:t> </a:t>
          </a:r>
          <a:r>
            <a:rPr lang="en-US" sz="1100" b="1"/>
            <a:t>MM</a:t>
          </a:r>
        </a:p>
      </xdr:txBody>
    </xdr:sp>
    <xdr:clientData/>
  </xdr:twoCellAnchor>
  <xdr:twoCellAnchor>
    <xdr:from>
      <xdr:col>22</xdr:col>
      <xdr:colOff>307862</xdr:colOff>
      <xdr:row>1</xdr:row>
      <xdr:rowOff>294217</xdr:rowOff>
    </xdr:from>
    <xdr:to>
      <xdr:col>22</xdr:col>
      <xdr:colOff>323548</xdr:colOff>
      <xdr:row>35</xdr:row>
      <xdr:rowOff>16556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3601D33-A3F4-406C-9B90-5503B2108020}"/>
            </a:ext>
          </a:extLst>
        </xdr:cNvPr>
        <xdr:cNvCxnSpPr/>
      </xdr:nvCxnSpPr>
      <xdr:spPr>
        <a:xfrm>
          <a:off x="12431826" y="484717"/>
          <a:ext cx="15686" cy="76553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44572</xdr:colOff>
      <xdr:row>16</xdr:row>
      <xdr:rowOff>35222</xdr:rowOff>
    </xdr:from>
    <xdr:to>
      <xdr:col>26</xdr:col>
      <xdr:colOff>247383</xdr:colOff>
      <xdr:row>17</xdr:row>
      <xdr:rowOff>52047</xdr:rowOff>
    </xdr:to>
    <xdr:sp macro="" textlink="">
      <xdr:nvSpPr>
        <xdr:cNvPr id="24" name="Speech Bubble: Rectangle with Corners Rounded 23">
          <a:extLst>
            <a:ext uri="{FF2B5EF4-FFF2-40B4-BE49-F238E27FC236}">
              <a16:creationId xmlns:a16="http://schemas.microsoft.com/office/drawing/2014/main" id="{3443B10C-2056-473A-85B0-2F7B0240147A}"/>
            </a:ext>
          </a:extLst>
        </xdr:cNvPr>
        <xdr:cNvSpPr/>
      </xdr:nvSpPr>
      <xdr:spPr>
        <a:xfrm>
          <a:off x="13148251" y="3763579"/>
          <a:ext cx="542989" cy="248147"/>
        </a:xfrm>
        <a:prstGeom prst="wedgeRoundRectCallout">
          <a:avLst>
            <a:gd name="adj1" fmla="val -2887"/>
            <a:gd name="adj2" fmla="val -92710"/>
            <a:gd name="adj3" fmla="val 16667"/>
          </a:avLst>
        </a:prstGeom>
        <a:solidFill>
          <a:schemeClr val="accent1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1"/>
  <sheetViews>
    <sheetView tabSelected="1" zoomScale="70" zoomScaleNormal="70" workbookViewId="0">
      <pane ySplit="2" topLeftCell="A3" activePane="bottomLeft" state="frozen"/>
      <selection pane="bottomLeft" activeCell="AG27" sqref="AG27"/>
    </sheetView>
  </sheetViews>
  <sheetFormatPr defaultColWidth="14.28515625" defaultRowHeight="15" customHeight="1"/>
  <cols>
    <col min="1" max="1" width="10.7109375" customWidth="1"/>
    <col min="2" max="2" width="54.28515625" customWidth="1"/>
    <col min="3" max="3" width="9.7109375" hidden="1" customWidth="1"/>
    <col min="4" max="7" width="5.28515625" customWidth="1"/>
    <col min="8" max="8" width="6.5703125" customWidth="1"/>
    <col min="9" max="15" width="5.28515625" customWidth="1"/>
    <col min="16" max="16" width="4.7109375" customWidth="1"/>
    <col min="17" max="17" width="6.42578125" customWidth="1"/>
    <col min="18" max="20" width="4.7109375" customWidth="1"/>
    <col min="21" max="23" width="4.7109375" bestFit="1" customWidth="1"/>
    <col min="24" max="24" width="4.7109375" customWidth="1"/>
    <col min="25" max="29" width="4.7109375" bestFit="1" customWidth="1"/>
  </cols>
  <sheetData>
    <row r="1" spans="1:29" ht="15" customHeight="1">
      <c r="A1" s="23" t="s">
        <v>0</v>
      </c>
      <c r="B1" s="24"/>
      <c r="C1" s="15"/>
      <c r="D1" s="25" t="s">
        <v>1</v>
      </c>
      <c r="E1" s="26"/>
      <c r="F1" s="26"/>
      <c r="G1" s="27"/>
      <c r="H1" s="19" t="s">
        <v>2</v>
      </c>
      <c r="I1" s="26"/>
      <c r="J1" s="26"/>
      <c r="K1" s="27"/>
      <c r="L1" s="19" t="s">
        <v>3</v>
      </c>
      <c r="M1" s="26"/>
      <c r="N1" s="26"/>
      <c r="O1" s="27"/>
      <c r="P1" s="20" t="s">
        <v>4</v>
      </c>
      <c r="Q1" s="21"/>
      <c r="R1" s="21"/>
      <c r="S1" s="21"/>
      <c r="T1" s="22"/>
      <c r="U1" s="19" t="s">
        <v>5</v>
      </c>
      <c r="V1" s="26"/>
      <c r="W1" s="26"/>
      <c r="X1" s="26"/>
      <c r="Y1" s="28"/>
      <c r="Z1" s="19" t="s">
        <v>6</v>
      </c>
      <c r="AA1" s="26"/>
      <c r="AB1" s="26"/>
      <c r="AC1" s="28"/>
    </row>
    <row r="2" spans="1:29" ht="23.25" customHeight="1">
      <c r="A2" s="16" t="s">
        <v>7</v>
      </c>
      <c r="B2" s="1" t="s">
        <v>8</v>
      </c>
      <c r="C2" s="2" t="s">
        <v>9</v>
      </c>
      <c r="D2" s="8" t="s">
        <v>10</v>
      </c>
      <c r="E2" s="7" t="s">
        <v>11</v>
      </c>
      <c r="F2" s="7" t="s">
        <v>12</v>
      </c>
      <c r="G2" s="7" t="s">
        <v>13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10</v>
      </c>
      <c r="Q2" s="7" t="s">
        <v>11</v>
      </c>
      <c r="R2" s="7" t="s">
        <v>12</v>
      </c>
      <c r="S2" s="7" t="s">
        <v>13</v>
      </c>
      <c r="T2" s="7" t="s">
        <v>14</v>
      </c>
      <c r="U2" s="7" t="s">
        <v>10</v>
      </c>
      <c r="V2" s="9" t="s">
        <v>11</v>
      </c>
      <c r="W2" s="7" t="s">
        <v>12</v>
      </c>
      <c r="X2" s="9" t="s">
        <v>13</v>
      </c>
      <c r="Y2" s="9" t="s">
        <v>14</v>
      </c>
      <c r="Z2" s="7" t="s">
        <v>10</v>
      </c>
      <c r="AA2" s="9" t="s">
        <v>11</v>
      </c>
      <c r="AB2" s="9" t="s">
        <v>12</v>
      </c>
      <c r="AC2" s="9" t="s">
        <v>13</v>
      </c>
    </row>
    <row r="3" spans="1:29" ht="18" customHeight="1">
      <c r="A3" s="17">
        <v>1</v>
      </c>
      <c r="B3" s="3" t="s">
        <v>15</v>
      </c>
      <c r="C3" s="4"/>
      <c r="D3" s="1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</row>
    <row r="4" spans="1:29" ht="18" customHeight="1">
      <c r="A4" s="18">
        <v>1.1000000000000001</v>
      </c>
      <c r="B4" s="6" t="s">
        <v>16</v>
      </c>
      <c r="C4" s="4">
        <v>1</v>
      </c>
      <c r="D4" s="10"/>
      <c r="E4" s="5"/>
      <c r="F4" s="29">
        <f>C4</f>
        <v>1</v>
      </c>
      <c r="G4" s="2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</row>
    <row r="5" spans="1:29" ht="18" customHeight="1">
      <c r="A5" s="18">
        <v>1.2</v>
      </c>
      <c r="B5" s="6" t="s">
        <v>17</v>
      </c>
      <c r="C5" s="4">
        <v>1</v>
      </c>
      <c r="D5" s="10"/>
      <c r="E5" s="29">
        <f>C5</f>
        <v>1</v>
      </c>
      <c r="F5" s="29"/>
      <c r="G5" s="2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</row>
    <row r="6" spans="1:29" ht="18" customHeight="1">
      <c r="A6" s="18">
        <v>1.3</v>
      </c>
      <c r="B6" s="6" t="s">
        <v>18</v>
      </c>
      <c r="C6" s="4">
        <v>1</v>
      </c>
      <c r="D6" s="10"/>
      <c r="E6" s="5"/>
      <c r="F6" s="29">
        <f>C6</f>
        <v>1</v>
      </c>
      <c r="G6" s="2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</row>
    <row r="7" spans="1:29" ht="18" customHeight="1">
      <c r="A7" s="17">
        <v>2</v>
      </c>
      <c r="B7" s="3" t="s">
        <v>19</v>
      </c>
      <c r="C7" s="4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</row>
    <row r="8" spans="1:29" ht="18" customHeight="1">
      <c r="A8" s="18">
        <v>2.1</v>
      </c>
      <c r="B8" s="6" t="s">
        <v>20</v>
      </c>
      <c r="C8" s="4">
        <v>1</v>
      </c>
      <c r="D8" s="10"/>
      <c r="E8" s="5"/>
      <c r="F8" s="5"/>
      <c r="G8" s="5"/>
      <c r="H8" s="30">
        <f>C8</f>
        <v>1</v>
      </c>
      <c r="I8" s="31"/>
      <c r="J8" s="31"/>
      <c r="K8" s="31"/>
      <c r="L8" s="31"/>
      <c r="M8" s="3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</row>
    <row r="9" spans="1:29" ht="18" customHeight="1">
      <c r="A9" s="18" t="s">
        <v>21</v>
      </c>
      <c r="B9" s="6" t="s">
        <v>22</v>
      </c>
      <c r="C9" s="4">
        <v>1</v>
      </c>
      <c r="D9" s="10"/>
      <c r="E9" s="30">
        <f>C9</f>
        <v>1</v>
      </c>
      <c r="F9" s="31"/>
      <c r="G9" s="31"/>
      <c r="H9" s="31"/>
      <c r="I9" s="31"/>
      <c r="J9" s="31"/>
      <c r="K9" s="31"/>
      <c r="L9" s="31"/>
      <c r="M9" s="31"/>
      <c r="N9" s="3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</row>
    <row r="10" spans="1:29" ht="18" customHeight="1">
      <c r="A10" s="18">
        <v>2.2999999999999998</v>
      </c>
      <c r="B10" s="6" t="s">
        <v>23</v>
      </c>
      <c r="C10" s="4">
        <v>1</v>
      </c>
      <c r="D10" s="10"/>
      <c r="E10" s="5"/>
      <c r="F10" s="5"/>
      <c r="G10" s="5"/>
      <c r="H10" s="29">
        <f>C10</f>
        <v>1</v>
      </c>
      <c r="I10" s="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</row>
    <row r="11" spans="1:29" ht="18" customHeight="1">
      <c r="A11" s="18">
        <v>2.4</v>
      </c>
      <c r="B11" s="6" t="s">
        <v>24</v>
      </c>
      <c r="C11" s="4">
        <v>1</v>
      </c>
      <c r="D11" s="10"/>
      <c r="E11" s="5"/>
      <c r="F11" s="5"/>
      <c r="G11" s="5"/>
      <c r="H11" s="33">
        <f>C11</f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</row>
    <row r="12" spans="1:29" ht="18" customHeight="1">
      <c r="A12" s="18">
        <v>2.5</v>
      </c>
      <c r="B12" s="6" t="s">
        <v>25</v>
      </c>
      <c r="C12" s="4">
        <v>1</v>
      </c>
      <c r="D12" s="10"/>
      <c r="E12" s="5"/>
      <c r="F12" s="5"/>
      <c r="G12" s="5"/>
      <c r="H12" s="29">
        <f>C12</f>
        <v>1</v>
      </c>
      <c r="I12" s="29"/>
      <c r="J12" s="29"/>
      <c r="K12" s="29"/>
      <c r="L12" s="29"/>
      <c r="M12" s="2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</row>
    <row r="13" spans="1:29" ht="18" customHeight="1">
      <c r="A13" s="18">
        <v>2.6</v>
      </c>
      <c r="B13" s="6" t="s">
        <v>26</v>
      </c>
      <c r="C13" s="4">
        <v>0.5</v>
      </c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29">
        <f>C13</f>
        <v>0.5</v>
      </c>
      <c r="P13" s="29"/>
      <c r="Q13" s="29"/>
      <c r="R13" s="29"/>
      <c r="S13" s="29"/>
      <c r="T13" s="29"/>
      <c r="U13" s="5"/>
      <c r="V13" s="5"/>
      <c r="W13" s="5"/>
      <c r="X13" s="5"/>
      <c r="Y13" s="5"/>
      <c r="Z13" s="5"/>
      <c r="AA13" s="5"/>
      <c r="AB13" s="5"/>
      <c r="AC13" s="11"/>
    </row>
    <row r="14" spans="1:29" ht="18" customHeight="1">
      <c r="A14" s="17">
        <v>3</v>
      </c>
      <c r="B14" s="3" t="s">
        <v>27</v>
      </c>
      <c r="C14" s="4">
        <f>AVERAGE(C15:C21)</f>
        <v>1</v>
      </c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</row>
    <row r="15" spans="1:29" ht="18" customHeight="1">
      <c r="A15" s="18">
        <v>3.1</v>
      </c>
      <c r="B15" s="6" t="s">
        <v>28</v>
      </c>
      <c r="C15" s="4">
        <v>1</v>
      </c>
      <c r="D15" s="10"/>
      <c r="E15" s="5"/>
      <c r="F15" s="5"/>
      <c r="G15" s="29">
        <f>C15</f>
        <v>1</v>
      </c>
      <c r="H15" s="29"/>
      <c r="I15" s="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</row>
    <row r="16" spans="1:29" ht="18" customHeight="1">
      <c r="A16" s="18">
        <v>3.2</v>
      </c>
      <c r="B16" s="6" t="s">
        <v>29</v>
      </c>
      <c r="C16" s="4">
        <v>1</v>
      </c>
      <c r="D16" s="10"/>
      <c r="E16" s="5"/>
      <c r="F16" s="5"/>
      <c r="G16" s="29">
        <f>C16</f>
        <v>1</v>
      </c>
      <c r="H16" s="2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</row>
    <row r="17" spans="1:29" ht="18" customHeight="1">
      <c r="A17" s="18">
        <v>3.3</v>
      </c>
      <c r="B17" s="6" t="s">
        <v>30</v>
      </c>
      <c r="C17" s="4">
        <v>1</v>
      </c>
      <c r="D17" s="10"/>
      <c r="E17" s="5"/>
      <c r="F17" s="5"/>
      <c r="G17" s="5"/>
      <c r="H17" s="29">
        <f>C17</f>
        <v>1</v>
      </c>
      <c r="I17" s="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</row>
    <row r="18" spans="1:29" ht="18" customHeight="1">
      <c r="A18" s="18">
        <v>3.4</v>
      </c>
      <c r="B18" s="6" t="s">
        <v>31</v>
      </c>
      <c r="C18" s="4">
        <v>1</v>
      </c>
      <c r="D18" s="10"/>
      <c r="E18" s="5"/>
      <c r="F18" s="5"/>
      <c r="G18" s="5"/>
      <c r="H18" s="5"/>
      <c r="I18" s="5"/>
      <c r="J18" s="29">
        <f>C18</f>
        <v>1</v>
      </c>
      <c r="K18" s="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</row>
    <row r="19" spans="1:29" ht="18" customHeight="1">
      <c r="A19" s="18">
        <v>3.5</v>
      </c>
      <c r="B19" s="6" t="s">
        <v>32</v>
      </c>
      <c r="C19" s="4">
        <v>1</v>
      </c>
      <c r="D19" s="10"/>
      <c r="E19" s="5"/>
      <c r="F19" s="5"/>
      <c r="G19" s="5"/>
      <c r="H19" s="5"/>
      <c r="I19" s="5"/>
      <c r="J19" s="29">
        <f>C19</f>
        <v>1</v>
      </c>
      <c r="K19" s="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</row>
    <row r="20" spans="1:29" ht="18" customHeight="1">
      <c r="A20" s="18">
        <v>3.6</v>
      </c>
      <c r="B20" s="6" t="s">
        <v>33</v>
      </c>
      <c r="C20" s="4">
        <v>1</v>
      </c>
      <c r="D20" s="10"/>
      <c r="E20" s="5"/>
      <c r="F20" s="5"/>
      <c r="G20" s="5"/>
      <c r="H20" s="5"/>
      <c r="I20" s="29">
        <f>C20</f>
        <v>1</v>
      </c>
      <c r="J20" s="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</row>
    <row r="21" spans="1:29" ht="18" customHeight="1">
      <c r="A21" s="18">
        <v>3.7</v>
      </c>
      <c r="B21" s="6" t="s">
        <v>34</v>
      </c>
      <c r="C21" s="4">
        <v>1</v>
      </c>
      <c r="D21" s="10"/>
      <c r="E21" s="5"/>
      <c r="F21" s="5"/>
      <c r="G21" s="5"/>
      <c r="H21" s="29">
        <f>C21</f>
        <v>1</v>
      </c>
      <c r="I21" s="29"/>
      <c r="J21" s="29"/>
      <c r="K21" s="29"/>
      <c r="L21" s="2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</row>
    <row r="22" spans="1:29" ht="18" customHeight="1">
      <c r="A22" s="17">
        <v>4</v>
      </c>
      <c r="B22" s="3" t="s">
        <v>35</v>
      </c>
      <c r="C22" s="4"/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</row>
    <row r="23" spans="1:29" ht="18" customHeight="1">
      <c r="A23" s="18">
        <v>4.0999999999999996</v>
      </c>
      <c r="B23" s="6" t="s">
        <v>36</v>
      </c>
      <c r="C23" s="4">
        <v>1</v>
      </c>
      <c r="D23" s="10"/>
      <c r="E23" s="5"/>
      <c r="F23" s="5"/>
      <c r="G23" s="5"/>
      <c r="H23" s="5"/>
      <c r="I23" s="29">
        <f>C23</f>
        <v>1</v>
      </c>
      <c r="J23" s="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/>
    </row>
    <row r="24" spans="1:29" ht="18" customHeight="1">
      <c r="A24" s="18">
        <v>4.2</v>
      </c>
      <c r="B24" s="6" t="s">
        <v>37</v>
      </c>
      <c r="C24" s="4">
        <v>1</v>
      </c>
      <c r="D24" s="10"/>
      <c r="E24" s="5"/>
      <c r="F24" s="5"/>
      <c r="G24" s="5"/>
      <c r="H24" s="5"/>
      <c r="I24" s="5"/>
      <c r="J24" s="5"/>
      <c r="K24" s="29">
        <f>C24</f>
        <v>1</v>
      </c>
      <c r="L24" s="2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1"/>
    </row>
    <row r="25" spans="1:29" ht="18" customHeight="1">
      <c r="A25" s="18">
        <v>4.3</v>
      </c>
      <c r="B25" s="6" t="s">
        <v>38</v>
      </c>
      <c r="C25" s="4">
        <v>1</v>
      </c>
      <c r="D25" s="10"/>
      <c r="E25" s="5"/>
      <c r="F25" s="5"/>
      <c r="G25" s="5"/>
      <c r="H25" s="5"/>
      <c r="I25" s="5"/>
      <c r="J25" s="5"/>
      <c r="K25" s="29">
        <f>C25</f>
        <v>1</v>
      </c>
      <c r="L25" s="2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1"/>
    </row>
    <row r="26" spans="1:29" ht="18" customHeight="1">
      <c r="A26" s="18">
        <v>4.4000000000000004</v>
      </c>
      <c r="B26" s="6" t="s">
        <v>39</v>
      </c>
      <c r="C26" s="4">
        <v>1</v>
      </c>
      <c r="D26" s="10"/>
      <c r="E26" s="5"/>
      <c r="F26" s="5"/>
      <c r="G26" s="5"/>
      <c r="H26" s="5"/>
      <c r="I26" s="5"/>
      <c r="J26" s="5"/>
      <c r="K26" s="29">
        <f>C26</f>
        <v>1</v>
      </c>
      <c r="L26" s="2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11"/>
    </row>
    <row r="27" spans="1:29" ht="18" customHeight="1">
      <c r="A27" s="17">
        <v>5</v>
      </c>
      <c r="B27" s="3" t="s">
        <v>40</v>
      </c>
      <c r="C27" s="4">
        <f>AVERAGE(C28:C31)</f>
        <v>0.72499999999999998</v>
      </c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1"/>
    </row>
    <row r="28" spans="1:29" ht="18" customHeight="1">
      <c r="A28" s="18">
        <v>5.0999999999999996</v>
      </c>
      <c r="B28" s="6" t="s">
        <v>41</v>
      </c>
      <c r="C28" s="4">
        <v>1</v>
      </c>
      <c r="D28" s="10"/>
      <c r="E28" s="5"/>
      <c r="F28" s="5"/>
      <c r="G28" s="5"/>
      <c r="H28" s="5"/>
      <c r="I28" s="5"/>
      <c r="J28" s="5"/>
      <c r="K28" s="29">
        <f>C28</f>
        <v>1</v>
      </c>
      <c r="L28" s="29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1"/>
    </row>
    <row r="29" spans="1:29" ht="18" customHeight="1">
      <c r="A29" s="18">
        <v>5.2</v>
      </c>
      <c r="B29" s="6" t="s">
        <v>42</v>
      </c>
      <c r="C29" s="4">
        <v>0.7</v>
      </c>
      <c r="D29" s="10"/>
      <c r="E29" s="5"/>
      <c r="F29" s="5"/>
      <c r="G29" s="5"/>
      <c r="H29" s="5"/>
      <c r="I29" s="5"/>
      <c r="J29" s="5"/>
      <c r="K29" s="5"/>
      <c r="L29" s="5"/>
      <c r="M29" s="29">
        <f>C29</f>
        <v>0.7</v>
      </c>
      <c r="N29" s="29"/>
      <c r="O29" s="29"/>
      <c r="P29" s="29"/>
      <c r="Q29" s="29"/>
      <c r="R29" s="29"/>
      <c r="S29" s="29"/>
      <c r="T29" s="29"/>
      <c r="U29" s="5"/>
      <c r="V29" s="5"/>
      <c r="W29" s="5"/>
      <c r="X29" s="5"/>
      <c r="Y29" s="5"/>
      <c r="Z29" s="5"/>
      <c r="AA29" s="5"/>
      <c r="AB29" s="5"/>
      <c r="AC29" s="11"/>
    </row>
    <row r="30" spans="1:29" ht="18" customHeight="1">
      <c r="A30" s="18">
        <v>5.3</v>
      </c>
      <c r="B30" s="6" t="s">
        <v>43</v>
      </c>
      <c r="C30" s="4">
        <v>0.2</v>
      </c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34">
        <f>C30</f>
        <v>0.2</v>
      </c>
      <c r="Q30" s="34"/>
      <c r="R30" s="34"/>
      <c r="S30" s="34"/>
      <c r="T30" s="34"/>
      <c r="U30" s="29"/>
      <c r="V30" s="5"/>
      <c r="W30" s="5"/>
      <c r="X30" s="5"/>
      <c r="Y30" s="5"/>
      <c r="Z30" s="5"/>
      <c r="AA30" s="5"/>
      <c r="AB30" s="5"/>
      <c r="AC30" s="11"/>
    </row>
    <row r="31" spans="1:29" ht="18" customHeight="1">
      <c r="A31" s="18">
        <v>5.4</v>
      </c>
      <c r="B31" s="6" t="s">
        <v>44</v>
      </c>
      <c r="C31" s="4">
        <v>1</v>
      </c>
      <c r="D31" s="10"/>
      <c r="E31" s="5"/>
      <c r="F31" s="5"/>
      <c r="G31" s="5"/>
      <c r="H31" s="5"/>
      <c r="I31" s="5"/>
      <c r="J31" s="5"/>
      <c r="K31" s="5"/>
      <c r="L31" s="5"/>
      <c r="M31" s="34">
        <f>C31</f>
        <v>1</v>
      </c>
      <c r="N31" s="34"/>
      <c r="O31" s="3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1"/>
    </row>
    <row r="32" spans="1:29" ht="18" customHeight="1">
      <c r="A32" s="17">
        <v>6</v>
      </c>
      <c r="B32" s="3" t="s">
        <v>45</v>
      </c>
      <c r="C32" s="4">
        <f>AVERAGE(C33:C36)</f>
        <v>0.25</v>
      </c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11"/>
    </row>
    <row r="33" spans="1:29" ht="18" customHeight="1">
      <c r="A33" s="18">
        <v>6.1</v>
      </c>
      <c r="B33" s="6" t="s">
        <v>46</v>
      </c>
      <c r="C33" s="4">
        <v>1</v>
      </c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5">
        <f>C33</f>
        <v>1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11"/>
    </row>
    <row r="34" spans="1:29" ht="18" customHeight="1">
      <c r="A34" s="18">
        <v>6.2</v>
      </c>
      <c r="B34" s="6" t="s">
        <v>47</v>
      </c>
      <c r="C34" s="4">
        <v>0</v>
      </c>
      <c r="D34" s="1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5">
        <f>C34</f>
        <v>0</v>
      </c>
      <c r="Y34" s="5"/>
      <c r="Z34" s="5"/>
      <c r="AA34" s="5"/>
      <c r="AB34" s="5"/>
      <c r="AC34" s="11"/>
    </row>
    <row r="35" spans="1:29" ht="18" customHeight="1">
      <c r="A35" s="18">
        <v>6.3</v>
      </c>
      <c r="B35" s="6" t="s">
        <v>48</v>
      </c>
      <c r="C35" s="4">
        <v>0</v>
      </c>
      <c r="D35" s="1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35">
        <f>C35</f>
        <v>0</v>
      </c>
      <c r="X35" s="5"/>
      <c r="Y35" s="5"/>
      <c r="Z35" s="5"/>
      <c r="AA35" s="5"/>
      <c r="AB35" s="5"/>
      <c r="AC35" s="11"/>
    </row>
    <row r="36" spans="1:29" ht="18" customHeight="1">
      <c r="A36" s="18">
        <v>6.4</v>
      </c>
      <c r="B36" s="6" t="s">
        <v>49</v>
      </c>
      <c r="C36" s="4">
        <v>0</v>
      </c>
      <c r="D36" s="1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36">
        <f>C36</f>
        <v>0</v>
      </c>
      <c r="AB36" s="5"/>
      <c r="AC36" s="11"/>
    </row>
    <row r="37" spans="1:29" ht="18" customHeight="1">
      <c r="A37" s="17">
        <v>7</v>
      </c>
      <c r="B37" s="3" t="s">
        <v>50</v>
      </c>
      <c r="C37" s="4">
        <v>0.25</v>
      </c>
      <c r="D37" s="1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29">
        <f>C37</f>
        <v>0.25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5"/>
      <c r="AC37" s="11"/>
    </row>
    <row r="38" spans="1:29" ht="18" customHeight="1">
      <c r="A38" s="17">
        <v>8</v>
      </c>
      <c r="B38" s="3" t="s">
        <v>51</v>
      </c>
      <c r="C38" s="4">
        <v>0</v>
      </c>
      <c r="D38" s="1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29">
        <v>0</v>
      </c>
      <c r="AC38" s="29"/>
    </row>
    <row r="39" spans="1:29" ht="12.75" customHeight="1">
      <c r="A39" s="10"/>
      <c r="B39" s="5"/>
      <c r="C39" s="5"/>
      <c r="D39" s="1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11"/>
    </row>
    <row r="40" spans="1:29" ht="12.75" customHeight="1" thickBot="1">
      <c r="A40" s="12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4"/>
    </row>
    <row r="41" spans="1:29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9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9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9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9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9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9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9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2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2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2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2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2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2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2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2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2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2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2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2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2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2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2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2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2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2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2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2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2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</row>
  </sheetData>
  <mergeCells count="32">
    <mergeCell ref="H21:L21"/>
    <mergeCell ref="A1:B1"/>
    <mergeCell ref="I23:J23"/>
    <mergeCell ref="H12:M12"/>
    <mergeCell ref="K24:L24"/>
    <mergeCell ref="F4:G4"/>
    <mergeCell ref="E5:G5"/>
    <mergeCell ref="F6:G6"/>
    <mergeCell ref="H8:M8"/>
    <mergeCell ref="D1:G1"/>
    <mergeCell ref="H1:K1"/>
    <mergeCell ref="L1:O1"/>
    <mergeCell ref="O13:T13"/>
    <mergeCell ref="H17:I17"/>
    <mergeCell ref="J18:K18"/>
    <mergeCell ref="J19:K19"/>
    <mergeCell ref="AB38:AC38"/>
    <mergeCell ref="Z1:AC1"/>
    <mergeCell ref="Q37:AA37"/>
    <mergeCell ref="M31:O31"/>
    <mergeCell ref="U1:Y1"/>
    <mergeCell ref="E9:N9"/>
    <mergeCell ref="H10:I10"/>
    <mergeCell ref="G15:I15"/>
    <mergeCell ref="G16:H16"/>
    <mergeCell ref="P1:T1"/>
    <mergeCell ref="I20:J20"/>
    <mergeCell ref="K25:L25"/>
    <mergeCell ref="P30:U30"/>
    <mergeCell ref="K26:L26"/>
    <mergeCell ref="K28:L28"/>
    <mergeCell ref="M29:T29"/>
  </mergeCells>
  <phoneticPr fontId="6" type="noConversion"/>
  <conditionalFormatting sqref="E5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{F69542D2-0DB8-4983-ABEE-B6D7815103FD}</x14:id>
        </ext>
      </extLst>
    </cfRule>
  </conditionalFormatting>
  <conditionalFormatting sqref="E9">
    <cfRule type="dataBar" priority="3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{40BCB072-0B62-4C2A-9071-098AD544F647}</x14:id>
        </ext>
      </extLst>
    </cfRule>
  </conditionalFormatting>
  <conditionalFormatting sqref="F4">
    <cfRule type="dataBar" priority="3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{BFE1AF71-62C2-43C2-A051-9DFFE0D945D0}</x14:id>
        </ext>
      </extLst>
    </cfRule>
  </conditionalFormatting>
  <conditionalFormatting sqref="F6">
    <cfRule type="dataBar" priority="3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{F47B0435-3170-4E81-825A-A4824C2CE263}</x14:id>
        </ext>
      </extLst>
    </cfRule>
  </conditionalFormatting>
  <conditionalFormatting sqref="G15">
    <cfRule type="dataBar" priority="1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{C6EE44CE-5CD4-43C6-8711-174FD2981A05}</x14:id>
        </ext>
      </extLst>
    </cfRule>
  </conditionalFormatting>
  <conditionalFormatting sqref="G16">
    <cfRule type="dataBar" priority="1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{AB2D8FB4-A8EA-47F5-BD58-64E6913704E2}</x14:id>
        </ext>
      </extLst>
    </cfRule>
  </conditionalFormatting>
  <conditionalFormatting sqref="H8">
    <cfRule type="dataBar" priority="2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{D9C539A0-43E4-4C14-B43C-9043968B9294}</x14:id>
        </ext>
      </extLst>
    </cfRule>
  </conditionalFormatting>
  <conditionalFormatting sqref="H10">
    <cfRule type="dataBar" priority="2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{995DA602-9EEC-4F5A-9EA4-BB7D875C7905}</x14:id>
        </ext>
      </extLst>
    </cfRule>
  </conditionalFormatting>
  <conditionalFormatting sqref="H11">
    <cfRule type="dataBar" priority="2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{2A0A09AE-672E-4BE0-9571-A34E206FCB74}</x14:id>
        </ext>
      </extLst>
    </cfRule>
  </conditionalFormatting>
  <conditionalFormatting sqref="H12"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{78323783-C95D-4B86-A6F4-2A03E9D6B10C}</x14:id>
        </ext>
      </extLst>
    </cfRule>
  </conditionalFormatting>
  <conditionalFormatting sqref="H17">
    <cfRule type="dataBar" priority="1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{A64C6B98-8881-45A5-852D-D7D5A0C7F9CF}</x14:id>
        </ext>
      </extLst>
    </cfRule>
  </conditionalFormatting>
  <conditionalFormatting sqref="H21">
    <cfRule type="dataBar" priority="1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{2CC56CE8-3A37-4414-8D04-5EACBBA3A33A}</x14:id>
        </ext>
      </extLst>
    </cfRule>
  </conditionalFormatting>
  <conditionalFormatting sqref="I20">
    <cfRule type="dataBar" priority="1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{114ADD4A-D38C-4BCE-B684-CAAC9E92E1AD}</x14:id>
        </ext>
      </extLst>
    </cfRule>
  </conditionalFormatting>
  <conditionalFormatting sqref="I23">
    <cfRule type="dataBar" priority="2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{93EEAC99-7A50-4B99-9F13-6D89D402483A}</x14:id>
        </ext>
      </extLst>
    </cfRule>
  </conditionalFormatting>
  <conditionalFormatting sqref="J18:J19">
    <cfRule type="dataBar" priority="1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{26D78ED1-FEEC-4BDA-A26B-F6D0D221B0AF}</x14:id>
        </ext>
      </extLst>
    </cfRule>
  </conditionalFormatting>
  <conditionalFormatting sqref="K24:K26">
    <cfRule type="dataBar" priority="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{3F0C0537-0E76-4574-B5DA-8C3E4F09086D}</x14:id>
        </ext>
      </extLst>
    </cfRule>
  </conditionalFormatting>
  <conditionalFormatting sqref="K28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{A2FBC7C1-556C-45C9-8E9B-9307596E1CDB}</x14:id>
        </ext>
      </extLst>
    </cfRule>
  </conditionalFormatting>
  <conditionalFormatting sqref="M29 M31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{FF45DE3D-7121-4957-952A-E550372A1890}</x14:id>
        </ext>
      </extLst>
    </cfRule>
  </conditionalFormatting>
  <conditionalFormatting sqref="O13">
    <cfRule type="dataBar" priority="1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{D9AFA4A9-A237-40F1-A7BC-ABD113B1FB53}</x14:id>
        </ext>
      </extLst>
    </cfRule>
  </conditionalFormatting>
  <conditionalFormatting sqref="P30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{A47610DB-EAE8-4A76-A335-F9DFF8DABD40}</x14:id>
        </ext>
      </extLst>
    </cfRule>
  </conditionalFormatting>
  <conditionalFormatting sqref="Q33">
    <cfRule type="dataBar" priority="2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{1EB4EF0B-CF4B-4BA5-A786-4D426D018195}</x14:id>
        </ext>
      </extLst>
    </cfRule>
  </conditionalFormatting>
  <conditionalFormatting sqref="Q37">
    <cfRule type="dataBar" priority="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{15A0E216-4CA7-4118-945E-23A82E2E6E5F}</x14:id>
        </ext>
      </extLst>
    </cfRule>
  </conditionalFormatting>
  <conditionalFormatting sqref="W35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{156AE67C-3054-4527-BCFE-A35C85C947B9}</x14:id>
        </ext>
      </extLst>
    </cfRule>
  </conditionalFormatting>
  <conditionalFormatting sqref="X34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{4626961B-B4C3-490D-8E6C-2DE79DAD3944}</x14:id>
        </ext>
      </extLst>
    </cfRule>
  </conditionalFormatting>
  <conditionalFormatting sqref="AA36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{BCB2F355-3511-4EA5-9363-8885DA3E9A5F}</x14:id>
        </ext>
      </extLst>
    </cfRule>
  </conditionalFormatting>
  <pageMargins left="0.7" right="0.7" top="0.75" bottom="0.75" header="0" footer="0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9542D2-0DB8-4983-ABEE-B6D7815103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0BCB072-0B62-4C2A-9071-098AD544F6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BFE1AF71-62C2-43C2-A051-9DFFE0D945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F47B0435-3170-4E81-825A-A4824C2CE2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C6EE44CE-5CD4-43C6-8711-174FD2981A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AB2D8FB4-A8EA-47F5-BD58-64E6913704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D9C539A0-43E4-4C14-B43C-9043968B92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995DA602-9EEC-4F5A-9EA4-BB7D875C79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2A0A09AE-672E-4BE0-9571-A34E206FC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78323783-C95D-4B86-A6F4-2A03E9D6B1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A64C6B98-8881-45A5-852D-D7D5A0C7F9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CC56CE8-3A37-4414-8D04-5EACBBA3A3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114ADD4A-D38C-4BCE-B684-CAAC9E92E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93EEAC99-7A50-4B99-9F13-6D89D40248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26D78ED1-FEEC-4BDA-A26B-F6D0D221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J18:J19</xm:sqref>
        </x14:conditionalFormatting>
        <x14:conditionalFormatting xmlns:xm="http://schemas.microsoft.com/office/excel/2006/main">
          <x14:cfRule type="dataBar" id="{3F0C0537-0E76-4574-B5DA-8C3E4F0908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K24:K26</xm:sqref>
        </x14:conditionalFormatting>
        <x14:conditionalFormatting xmlns:xm="http://schemas.microsoft.com/office/excel/2006/main">
          <x14:cfRule type="dataBar" id="{A2FBC7C1-556C-45C9-8E9B-9307596E1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K28</xm:sqref>
        </x14:conditionalFormatting>
        <x14:conditionalFormatting xmlns:xm="http://schemas.microsoft.com/office/excel/2006/main">
          <x14:cfRule type="dataBar" id="{FF45DE3D-7121-4957-952A-E550372A1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M29 M31</xm:sqref>
        </x14:conditionalFormatting>
        <x14:conditionalFormatting xmlns:xm="http://schemas.microsoft.com/office/excel/2006/main">
          <x14:cfRule type="dataBar" id="{D9AFA4A9-A237-40F1-A7BC-ABD113B1F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A47610DB-EAE8-4A76-A335-F9DFF8DABD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P30</xm:sqref>
        </x14:conditionalFormatting>
        <x14:conditionalFormatting xmlns:xm="http://schemas.microsoft.com/office/excel/2006/main">
          <x14:cfRule type="dataBar" id="{1EB4EF0B-CF4B-4BA5-A786-4D426D018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Q33</xm:sqref>
        </x14:conditionalFormatting>
        <x14:conditionalFormatting xmlns:xm="http://schemas.microsoft.com/office/excel/2006/main">
          <x14:cfRule type="dataBar" id="{15A0E216-4CA7-4118-945E-23A82E2E6E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Q37</xm:sqref>
        </x14:conditionalFormatting>
        <x14:conditionalFormatting xmlns:xm="http://schemas.microsoft.com/office/excel/2006/main">
          <x14:cfRule type="dataBar" id="{156AE67C-3054-4527-BCFE-A35C85C947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4626961B-B4C3-490D-8E6C-2DE79DAD39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X34</xm:sqref>
        </x14:conditionalFormatting>
        <x14:conditionalFormatting xmlns:xm="http://schemas.microsoft.com/office/excel/2006/main">
          <x14:cfRule type="dataBar" id="{BCB2F355-3511-4EA5-9363-8885DA3E9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AA36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6b8fd645-e468-4239-9c47-332e67bbe4ea}" enabled="1" method="Standard" siteId="{43a92d1d-98ce-4726-bec3-32955dbb694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Mr.Kenny</dc:creator>
  <cp:keywords/>
  <dc:description/>
  <cp:lastModifiedBy/>
  <cp:revision/>
  <dcterms:created xsi:type="dcterms:W3CDTF">2022-06-27T03:20:30Z</dcterms:created>
  <dcterms:modified xsi:type="dcterms:W3CDTF">2023-10-26T09:59:44Z</dcterms:modified>
  <cp:category/>
  <cp:contentStatus/>
</cp:coreProperties>
</file>