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lassification Accuracy" sheetId="3" r:id="rId1"/>
    <sheet name="Running Time" sheetId="2" r:id="rId2"/>
    <sheet name="ExtensiveApplication" sheetId="5" r:id="rId3"/>
    <sheet name="EffectOfI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B15" i="3"/>
  <c r="C15" i="3"/>
  <c r="D15" i="3"/>
  <c r="E15" i="3"/>
  <c r="F15" i="3"/>
  <c r="G15" i="3"/>
  <c r="H15" i="3"/>
  <c r="I15" i="3"/>
  <c r="U15" i="3" l="1"/>
  <c r="T15" i="3"/>
  <c r="S15" i="3"/>
  <c r="R15" i="3"/>
  <c r="Q15" i="3"/>
  <c r="P15" i="3"/>
  <c r="O15" i="3"/>
  <c r="N15" i="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<sst xmlns="http://schemas.openxmlformats.org/spreadsheetml/2006/main" count="211" uniqueCount="86">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</sst>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00544"/>
        <c:axId val="459086632"/>
      </c:barChart>
      <c:catAx>
        <c:axId val="4588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086632"/>
        <c:crosses val="autoZero"/>
        <c:auto val="1"/>
        <c:lblAlgn val="ctr"/>
        <c:lblOffset val="100"/>
        <c:noMultiLvlLbl val="0"/>
      </c:catAx>
      <c:valAx>
        <c:axId val="459086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8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91192"/>
        <c:axId val="459191584"/>
      </c:barChart>
      <c:catAx>
        <c:axId val="459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91584"/>
        <c:crosses val="autoZero"/>
        <c:auto val="1"/>
        <c:lblAlgn val="ctr"/>
        <c:lblOffset val="100"/>
        <c:noMultiLvlLbl val="0"/>
      </c:catAx>
      <c:valAx>
        <c:axId val="45919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COTE-FSS</a:t>
            </a:r>
            <a:r>
              <a:rPr lang="zh-CN" altLang="en-US" sz="1800">
                <a:solidFill>
                  <a:schemeClr val="tx1"/>
                </a:solidFill>
              </a:rPr>
              <a:t>与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r>
              <a:rPr lang="zh-CN" altLang="en-US" sz="1800">
                <a:solidFill>
                  <a:schemeClr val="tx1"/>
                </a:solidFill>
              </a:rPr>
              <a:t>准确率对比情况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01832"/>
        <c:axId val="457800264"/>
      </c:scatterChart>
      <c:valAx>
        <c:axId val="457801832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COTE-FSS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0264"/>
        <c:crosses val="autoZero"/>
        <c:crossBetween val="midCat"/>
      </c:valAx>
      <c:valAx>
        <c:axId val="4578002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02616"/>
        <c:axId val="457800656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01440"/>
        <c:axId val="457801048"/>
      </c:lineChart>
      <c:catAx>
        <c:axId val="45780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0656"/>
        <c:crosses val="autoZero"/>
        <c:auto val="1"/>
        <c:lblAlgn val="ctr"/>
        <c:lblOffset val="100"/>
        <c:noMultiLvlLbl val="0"/>
      </c:catAx>
      <c:valAx>
        <c:axId val="457800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2616"/>
        <c:crosses val="autoZero"/>
        <c:crossBetween val="between"/>
      </c:valAx>
      <c:valAx>
        <c:axId val="457801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1440"/>
        <c:crosses val="max"/>
        <c:crossBetween val="between"/>
      </c:valAx>
      <c:catAx>
        <c:axId val="4578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801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1064"/>
        <c:axId val="459484984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3416"/>
        <c:axId val="459485376"/>
      </c:lineChart>
      <c:catAx>
        <c:axId val="45948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4984"/>
        <c:crosses val="autoZero"/>
        <c:auto val="1"/>
        <c:lblAlgn val="ctr"/>
        <c:lblOffset val="100"/>
        <c:noMultiLvlLbl val="0"/>
      </c:catAx>
      <c:valAx>
        <c:axId val="459484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1064"/>
        <c:crosses val="autoZero"/>
        <c:crossBetween val="between"/>
      </c:valAx>
      <c:valAx>
        <c:axId val="459485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3416"/>
        <c:crosses val="max"/>
        <c:crossBetween val="between"/>
      </c:valAx>
      <c:catAx>
        <c:axId val="459483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48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7728"/>
        <c:axId val="459483024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6944"/>
        <c:axId val="459485768"/>
      </c:lineChart>
      <c:catAx>
        <c:axId val="4594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3024"/>
        <c:crosses val="autoZero"/>
        <c:auto val="1"/>
        <c:lblAlgn val="ctr"/>
        <c:lblOffset val="100"/>
        <c:noMultiLvlLbl val="0"/>
      </c:catAx>
      <c:valAx>
        <c:axId val="459483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7728"/>
        <c:crosses val="autoZero"/>
        <c:crossBetween val="between"/>
      </c:valAx>
      <c:valAx>
        <c:axId val="459485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6944"/>
        <c:crosses val="max"/>
        <c:crossBetween val="between"/>
      </c:valAx>
      <c:catAx>
        <c:axId val="4594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485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8120"/>
        <c:axId val="459480672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82240"/>
        <c:axId val="459481848"/>
      </c:lineChart>
      <c:catAx>
        <c:axId val="45948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0672"/>
        <c:crosses val="autoZero"/>
        <c:auto val="1"/>
        <c:lblAlgn val="ctr"/>
        <c:lblOffset val="100"/>
        <c:noMultiLvlLbl val="0"/>
      </c:catAx>
      <c:valAx>
        <c:axId val="4594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8120"/>
        <c:crosses val="autoZero"/>
        <c:crossBetween val="between"/>
      </c:valAx>
      <c:valAx>
        <c:axId val="459481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82240"/>
        <c:crosses val="max"/>
        <c:crossBetween val="between"/>
      </c:valAx>
      <c:catAx>
        <c:axId val="45948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481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92760"/>
        <c:axId val="459189624"/>
      </c:barChart>
      <c:catAx>
        <c:axId val="45919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89624"/>
        <c:crosses val="autoZero"/>
        <c:auto val="1"/>
        <c:lblAlgn val="ctr"/>
        <c:lblOffset val="100"/>
        <c:noMultiLvlLbl val="0"/>
      </c:catAx>
      <c:valAx>
        <c:axId val="459189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9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90016"/>
        <c:axId val="459186488"/>
      </c:barChart>
      <c:catAx>
        <c:axId val="459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86488"/>
        <c:crosses val="autoZero"/>
        <c:auto val="1"/>
        <c:lblAlgn val="ctr"/>
        <c:lblOffset val="100"/>
        <c:noMultiLvlLbl val="0"/>
      </c:catAx>
      <c:valAx>
        <c:axId val="459186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90800"/>
        <c:axId val="459186880"/>
      </c:barChart>
      <c:catAx>
        <c:axId val="4591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86880"/>
        <c:crosses val="autoZero"/>
        <c:auto val="1"/>
        <c:lblAlgn val="ctr"/>
        <c:lblOffset val="100"/>
        <c:noMultiLvlLbl val="0"/>
      </c:catAx>
      <c:valAx>
        <c:axId val="459186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15" sqref="A15:XFD21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</cols>
  <sheetData>
    <row r="1" spans="1:31" x14ac:dyDescent="0.15">
      <c r="B1" t="s">
        <v>71</v>
      </c>
      <c r="C1" t="s">
        <v>70</v>
      </c>
      <c r="D1" t="s">
        <v>69</v>
      </c>
      <c r="E1" t="s">
        <v>16</v>
      </c>
      <c r="F1" t="s">
        <v>68</v>
      </c>
      <c r="G1" t="s">
        <v>67</v>
      </c>
      <c r="H1" t="s">
        <v>74</v>
      </c>
      <c r="I1" t="s">
        <v>72</v>
      </c>
      <c r="J1" s="8"/>
      <c r="N1" t="s">
        <v>71</v>
      </c>
      <c r="O1" t="s">
        <v>70</v>
      </c>
      <c r="P1" t="s">
        <v>69</v>
      </c>
      <c r="Q1" t="s">
        <v>16</v>
      </c>
      <c r="R1" t="s">
        <v>68</v>
      </c>
      <c r="S1" t="s">
        <v>67</v>
      </c>
      <c r="T1" t="s">
        <v>74</v>
      </c>
      <c r="U1" t="s">
        <v>72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0.59335000000000004</v>
      </c>
      <c r="E2" s="6">
        <v>0.78005115089513999</v>
      </c>
      <c r="F2" s="6">
        <v>0.58299999999999996</v>
      </c>
      <c r="G2" s="6">
        <v>0.51600000000000001</v>
      </c>
      <c r="H2" s="6">
        <v>0.73150000000000004</v>
      </c>
      <c r="I2" s="6">
        <v>0.72570000000000001</v>
      </c>
      <c r="J2" s="5"/>
      <c r="M2" t="s">
        <v>12</v>
      </c>
      <c r="N2" s="5">
        <v>1</v>
      </c>
      <c r="O2" s="5">
        <v>7</v>
      </c>
      <c r="P2" s="5">
        <v>5</v>
      </c>
      <c r="Q2" s="5">
        <v>2</v>
      </c>
      <c r="R2" s="5">
        <v>6</v>
      </c>
      <c r="S2" s="5">
        <v>8</v>
      </c>
      <c r="T2" s="5">
        <v>3</v>
      </c>
      <c r="U2" s="5">
        <v>4</v>
      </c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0.56666700000000003</v>
      </c>
      <c r="E3" s="6">
        <v>0.83333333333333304</v>
      </c>
      <c r="F3" s="6">
        <v>0.97499999999999998</v>
      </c>
      <c r="G3" s="6">
        <v>0.32400000000000001</v>
      </c>
      <c r="H3" s="6">
        <v>0.63329999999999997</v>
      </c>
      <c r="I3" s="6">
        <v>0.6089</v>
      </c>
      <c r="J3" s="5"/>
      <c r="M3" t="s">
        <v>18</v>
      </c>
      <c r="N3" s="5">
        <v>2</v>
      </c>
      <c r="O3" s="5">
        <v>3</v>
      </c>
      <c r="P3" s="5">
        <v>7</v>
      </c>
      <c r="Q3" s="5">
        <v>4</v>
      </c>
      <c r="R3" s="5">
        <v>1</v>
      </c>
      <c r="S3" s="5">
        <v>8</v>
      </c>
      <c r="T3" s="5">
        <v>5</v>
      </c>
      <c r="U3" s="5">
        <v>6</v>
      </c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0.54635400000000001</v>
      </c>
      <c r="E4" s="6">
        <v>0.60729166666666601</v>
      </c>
      <c r="F4" s="6">
        <v>0.55300000000000005</v>
      </c>
      <c r="G4" s="6">
        <v>0.57199999999999995</v>
      </c>
      <c r="H4" s="6">
        <v>0.65780000000000005</v>
      </c>
      <c r="I4" s="6">
        <v>0.67110000000000003</v>
      </c>
      <c r="J4" s="5"/>
      <c r="M4" t="s">
        <v>0</v>
      </c>
      <c r="N4" s="5">
        <v>1</v>
      </c>
      <c r="O4" s="5">
        <v>5</v>
      </c>
      <c r="P4" s="5">
        <v>8</v>
      </c>
      <c r="Q4" s="5">
        <v>4</v>
      </c>
      <c r="R4" s="5">
        <v>7</v>
      </c>
      <c r="S4" s="5">
        <v>6</v>
      </c>
      <c r="T4" s="5">
        <v>2</v>
      </c>
      <c r="U4" s="5">
        <v>3</v>
      </c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0.92857100000000004</v>
      </c>
      <c r="E5" s="6">
        <v>0.92857142857142805</v>
      </c>
      <c r="F5" s="6">
        <v>0.96099999999999997</v>
      </c>
      <c r="G5" s="6">
        <v>0.76900000000000002</v>
      </c>
      <c r="H5" s="6">
        <v>0.96430000000000005</v>
      </c>
      <c r="I5" s="6">
        <v>0.95950000000000002</v>
      </c>
      <c r="J5" s="5"/>
      <c r="M5" t="s">
        <v>65</v>
      </c>
      <c r="N5" s="5">
        <v>3</v>
      </c>
      <c r="O5" s="5">
        <v>1.5</v>
      </c>
      <c r="P5" s="5">
        <v>6.5</v>
      </c>
      <c r="Q5" s="5">
        <v>6.5</v>
      </c>
      <c r="R5" s="5">
        <v>4</v>
      </c>
      <c r="S5" s="5">
        <v>7</v>
      </c>
      <c r="T5" s="5">
        <v>1.5</v>
      </c>
      <c r="U5" s="5">
        <v>5</v>
      </c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0.86601300000000003</v>
      </c>
      <c r="E6" s="6">
        <v>0.91176470588235203</v>
      </c>
      <c r="F6" s="6">
        <v>0.89600000000000002</v>
      </c>
      <c r="G6" s="6">
        <v>0.77400000000000002</v>
      </c>
      <c r="H6" s="6">
        <v>0.77880000000000005</v>
      </c>
      <c r="I6" s="6">
        <v>0.76919999999999999</v>
      </c>
      <c r="J6" s="5"/>
      <c r="M6" t="s">
        <v>13</v>
      </c>
      <c r="N6" s="5">
        <v>3</v>
      </c>
      <c r="O6" s="5">
        <v>1</v>
      </c>
      <c r="P6" s="5">
        <v>6</v>
      </c>
      <c r="Q6" s="5">
        <v>4</v>
      </c>
      <c r="R6" s="5">
        <v>5</v>
      </c>
      <c r="S6" s="5">
        <v>7</v>
      </c>
      <c r="T6" s="5">
        <v>2</v>
      </c>
      <c r="U6" s="5">
        <v>8</v>
      </c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9</v>
      </c>
      <c r="B7" s="6">
        <v>0.85227272700000001</v>
      </c>
      <c r="C7" s="6">
        <v>0.96590909090909005</v>
      </c>
      <c r="D7" s="6">
        <v>0.90909099999999998</v>
      </c>
      <c r="E7" s="6">
        <v>0.90909090909090895</v>
      </c>
      <c r="F7" s="6">
        <v>0.82</v>
      </c>
      <c r="G7" s="6">
        <v>0.74199999999999999</v>
      </c>
      <c r="H7" s="6">
        <v>0.90910000000000002</v>
      </c>
      <c r="I7" s="6">
        <v>0.90910000000000002</v>
      </c>
      <c r="J7" s="5"/>
      <c r="M7" t="s">
        <v>9</v>
      </c>
      <c r="N7" s="5">
        <v>6</v>
      </c>
      <c r="O7" s="5">
        <v>2</v>
      </c>
      <c r="P7" s="5">
        <v>4</v>
      </c>
      <c r="Q7" s="5">
        <v>4</v>
      </c>
      <c r="R7" s="5">
        <v>7</v>
      </c>
      <c r="S7" s="5">
        <v>8</v>
      </c>
      <c r="T7" s="5">
        <v>1</v>
      </c>
      <c r="U7" s="5">
        <v>4</v>
      </c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2</v>
      </c>
      <c r="B8" s="6">
        <v>0.94752186599999999</v>
      </c>
      <c r="C8" s="6">
        <v>0.96015549076773499</v>
      </c>
      <c r="D8" s="6">
        <v>0.91739599999999999</v>
      </c>
      <c r="E8" s="6">
        <v>0.92614188532555797</v>
      </c>
      <c r="F8" s="6">
        <v>0.92</v>
      </c>
      <c r="G8" s="6">
        <v>0.92400000000000004</v>
      </c>
      <c r="H8" s="6">
        <v>0.94359999999999999</v>
      </c>
      <c r="I8" s="6">
        <v>0.95120000000000005</v>
      </c>
      <c r="M8" t="s">
        <v>2</v>
      </c>
      <c r="N8" s="5">
        <v>3</v>
      </c>
      <c r="O8" s="5">
        <v>2</v>
      </c>
      <c r="P8" s="5">
        <v>8</v>
      </c>
      <c r="Q8" s="5">
        <v>5</v>
      </c>
      <c r="R8" s="5">
        <v>7</v>
      </c>
      <c r="S8" s="5">
        <v>6</v>
      </c>
      <c r="T8" s="5">
        <v>4</v>
      </c>
      <c r="U8" s="5">
        <v>2</v>
      </c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15</v>
      </c>
      <c r="B9" s="6">
        <v>0.72602739699999996</v>
      </c>
      <c r="C9" s="6">
        <v>0.79452054794520499</v>
      </c>
      <c r="D9" s="6">
        <v>0.64383599999999996</v>
      </c>
      <c r="E9" s="6">
        <v>0.73972602739726001</v>
      </c>
      <c r="F9" s="6">
        <v>0.65200000000000002</v>
      </c>
      <c r="G9" s="6">
        <v>0.63500000000000001</v>
      </c>
      <c r="H9" s="6">
        <v>0.72599999999999998</v>
      </c>
      <c r="I9" s="6">
        <v>0.69499999999999995</v>
      </c>
      <c r="M9" t="s">
        <v>15</v>
      </c>
      <c r="N9" s="5">
        <v>3</v>
      </c>
      <c r="O9" s="5">
        <v>1</v>
      </c>
      <c r="P9" s="5">
        <v>7</v>
      </c>
      <c r="Q9" s="5">
        <v>2</v>
      </c>
      <c r="R9" s="5">
        <v>6</v>
      </c>
      <c r="S9" s="5">
        <v>8</v>
      </c>
      <c r="T9" s="5">
        <v>4</v>
      </c>
      <c r="U9" s="5">
        <v>5</v>
      </c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10</v>
      </c>
      <c r="B10" s="6">
        <v>0.66973684200000005</v>
      </c>
      <c r="C10" s="6">
        <v>0.66447368421052599</v>
      </c>
      <c r="D10" s="6">
        <v>0.62368400000000002</v>
      </c>
      <c r="E10" s="6">
        <v>0.72105263157894695</v>
      </c>
      <c r="F10" s="6">
        <v>0.67600000000000005</v>
      </c>
      <c r="G10" s="6">
        <v>0.52900000000000003</v>
      </c>
      <c r="H10" s="6">
        <v>0.69740000000000002</v>
      </c>
      <c r="I10" s="6">
        <v>0.6855</v>
      </c>
      <c r="M10" t="s">
        <v>10</v>
      </c>
      <c r="N10" s="5">
        <v>5</v>
      </c>
      <c r="O10" s="5">
        <v>6</v>
      </c>
      <c r="P10" s="5">
        <v>7</v>
      </c>
      <c r="Q10" s="5">
        <v>2</v>
      </c>
      <c r="R10" s="5">
        <v>4</v>
      </c>
      <c r="S10" s="5">
        <v>8</v>
      </c>
      <c r="T10" s="5">
        <v>1</v>
      </c>
      <c r="U10" s="5">
        <v>3</v>
      </c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</v>
      </c>
      <c r="B11" s="6">
        <v>0.89696485599999998</v>
      </c>
      <c r="C11" s="6">
        <v>0.88338658146964799</v>
      </c>
      <c r="D11" s="6">
        <v>0.77715699999999999</v>
      </c>
      <c r="E11" s="6">
        <v>0.899361022364217</v>
      </c>
      <c r="F11" s="6">
        <v>0.78300000000000003</v>
      </c>
      <c r="G11" s="6">
        <v>0.81499999999999995</v>
      </c>
      <c r="H11" s="6">
        <v>0.95209999999999995</v>
      </c>
      <c r="I11" s="6">
        <v>0.85409999999999997</v>
      </c>
      <c r="M11" t="s">
        <v>4</v>
      </c>
      <c r="N11" s="5">
        <v>2</v>
      </c>
      <c r="O11" s="5">
        <v>3</v>
      </c>
      <c r="P11" s="5">
        <v>7</v>
      </c>
      <c r="Q11" s="5">
        <v>8</v>
      </c>
      <c r="R11" s="5">
        <v>6</v>
      </c>
      <c r="S11" s="5">
        <v>5</v>
      </c>
      <c r="T11" s="5">
        <v>1</v>
      </c>
      <c r="U11" s="5">
        <v>4</v>
      </c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48</v>
      </c>
      <c r="B12" s="6">
        <v>0.88241206000000005</v>
      </c>
      <c r="C12" s="6">
        <v>0.93165829145728596</v>
      </c>
      <c r="D12" s="6">
        <v>0.93366800000000005</v>
      </c>
      <c r="E12" s="6">
        <v>0.89547738693467305</v>
      </c>
      <c r="F12" s="6">
        <v>0.86499999999999999</v>
      </c>
      <c r="G12" s="6">
        <v>0.79500000000000004</v>
      </c>
      <c r="H12" s="6">
        <v>0.75470000000000004</v>
      </c>
      <c r="I12" s="6">
        <v>0.86350000000000005</v>
      </c>
      <c r="J12" s="5"/>
      <c r="M12" t="s">
        <v>48</v>
      </c>
      <c r="N12" s="5">
        <v>5</v>
      </c>
      <c r="O12" s="5">
        <v>3</v>
      </c>
      <c r="P12" s="5">
        <v>2</v>
      </c>
      <c r="Q12" s="5">
        <v>4</v>
      </c>
      <c r="R12" s="5">
        <v>6</v>
      </c>
      <c r="S12" s="5">
        <v>8</v>
      </c>
      <c r="T12" s="5">
        <v>1</v>
      </c>
      <c r="U12" s="5">
        <v>7</v>
      </c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3</v>
      </c>
      <c r="B13" s="6">
        <v>1</v>
      </c>
      <c r="C13" s="6">
        <v>1</v>
      </c>
      <c r="D13" s="6">
        <v>1</v>
      </c>
      <c r="E13" s="6">
        <v>1</v>
      </c>
      <c r="F13" s="6">
        <v>0.96499999999999997</v>
      </c>
      <c r="G13" s="6">
        <v>0.93400000000000005</v>
      </c>
      <c r="H13" s="6">
        <v>1</v>
      </c>
      <c r="I13" s="6">
        <v>0.99970000000000003</v>
      </c>
      <c r="J13" s="6"/>
      <c r="M13" t="s">
        <v>3</v>
      </c>
      <c r="N13" s="5">
        <v>3.5</v>
      </c>
      <c r="O13" s="5">
        <v>3.5</v>
      </c>
      <c r="P13" s="5">
        <v>3.5</v>
      </c>
      <c r="Q13" s="5">
        <v>3.5</v>
      </c>
      <c r="R13" s="5">
        <v>7</v>
      </c>
      <c r="S13" s="5">
        <v>8</v>
      </c>
      <c r="T13" s="5">
        <v>3.5</v>
      </c>
      <c r="U13" s="5">
        <v>3.5</v>
      </c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A14" t="s">
        <v>6</v>
      </c>
      <c r="B14" s="6">
        <v>0.99736611100000006</v>
      </c>
      <c r="C14" s="6">
        <v>0.99648814749780501</v>
      </c>
      <c r="D14" s="6">
        <v>0.92449499999999996</v>
      </c>
      <c r="E14" s="6">
        <v>0.97190517998243997</v>
      </c>
      <c r="F14" s="6">
        <v>0.86699999999999999</v>
      </c>
      <c r="G14" s="6">
        <v>0.91400000000000003</v>
      </c>
      <c r="H14" s="6">
        <v>0.99119999999999997</v>
      </c>
      <c r="I14" s="6">
        <v>0.95779999999999998</v>
      </c>
      <c r="J14" s="5"/>
      <c r="M14" t="s">
        <v>6</v>
      </c>
      <c r="N14" s="5">
        <v>2</v>
      </c>
      <c r="O14" s="5">
        <v>3</v>
      </c>
      <c r="P14" s="5">
        <v>6</v>
      </c>
      <c r="Q14" s="5">
        <v>4</v>
      </c>
      <c r="R14" s="5">
        <v>8</v>
      </c>
      <c r="S14" s="5">
        <v>7</v>
      </c>
      <c r="T14" s="5">
        <v>1</v>
      </c>
      <c r="U14" s="5">
        <v>5</v>
      </c>
      <c r="X14" s="5"/>
      <c r="Y14" s="5"/>
      <c r="Z14" s="5"/>
      <c r="AA14" s="5"/>
      <c r="AB14" s="5"/>
      <c r="AC14" s="5"/>
      <c r="AD14" s="5"/>
      <c r="AE14" s="5"/>
    </row>
    <row r="15" spans="1:31" x14ac:dyDescent="0.15">
      <c r="B15" s="7">
        <f t="shared" ref="B15:I15" si="0">AVERAGE(B2:B14)</f>
        <v>0.86490557330769235</v>
      </c>
      <c r="C15" s="7">
        <f t="shared" si="0"/>
        <v>0.85829520806831949</v>
      </c>
      <c r="D15" s="7">
        <f t="shared" si="0"/>
        <v>0.78694476923076928</v>
      </c>
      <c r="E15" s="7">
        <f t="shared" si="0"/>
        <v>0.85567440984791709</v>
      </c>
      <c r="F15" s="7">
        <f t="shared" si="0"/>
        <v>0.80892307692307674</v>
      </c>
      <c r="G15" s="7">
        <f t="shared" si="0"/>
        <v>0.71099999999999985</v>
      </c>
      <c r="H15" s="7">
        <f t="shared" si="0"/>
        <v>0.82613846153846149</v>
      </c>
      <c r="I15" s="7">
        <f t="shared" si="0"/>
        <v>0.81925384615384622</v>
      </c>
      <c r="N15" s="15">
        <f t="shared" ref="N15:U15" si="1">AVERAGE(N2:N14)</f>
        <v>3.0384615384615383</v>
      </c>
      <c r="O15" s="15">
        <f t="shared" si="1"/>
        <v>3.1538461538461537</v>
      </c>
      <c r="P15" s="15">
        <f t="shared" si="1"/>
        <v>5.9230769230769234</v>
      </c>
      <c r="Q15" s="15">
        <f t="shared" si="1"/>
        <v>4.0769230769230766</v>
      </c>
      <c r="R15" s="15">
        <f t="shared" si="1"/>
        <v>5.6923076923076925</v>
      </c>
      <c r="S15" s="15">
        <f t="shared" si="1"/>
        <v>7.2307692307692308</v>
      </c>
      <c r="T15" s="15">
        <f t="shared" si="1"/>
        <v>2.3076923076923075</v>
      </c>
      <c r="U15" s="15">
        <f t="shared" si="1"/>
        <v>4.5769230769230766</v>
      </c>
      <c r="X15" s="15"/>
      <c r="Y15" s="15"/>
      <c r="Z15" s="15"/>
      <c r="AA15" s="15"/>
      <c r="AB15" s="15"/>
      <c r="AC15" s="15"/>
      <c r="AD15" s="15"/>
      <c r="AE15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3" t="s">
        <v>0</v>
      </c>
      <c r="I2" s="2">
        <v>3.0783298499999998</v>
      </c>
      <c r="J2">
        <v>624.4375</v>
      </c>
      <c r="K2" s="2">
        <v>175.518595621</v>
      </c>
      <c r="L2" s="14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3" t="s">
        <v>1</v>
      </c>
      <c r="I3" s="2">
        <v>0.13488447000000001</v>
      </c>
      <c r="J3">
        <v>6.4375</v>
      </c>
      <c r="K3" s="2">
        <v>6.7976156899999998</v>
      </c>
      <c r="L3" s="14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3" t="s">
        <v>13</v>
      </c>
      <c r="I4" s="2">
        <v>0.27790932299999999</v>
      </c>
      <c r="J4">
        <v>13.34375</v>
      </c>
      <c r="K4" s="2">
        <v>8.2949916179999992</v>
      </c>
      <c r="L4" s="14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3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3" t="s">
        <v>4</v>
      </c>
      <c r="I6" s="2">
        <v>1.2013921E-2</v>
      </c>
      <c r="J6" s="14">
        <v>1.86</v>
      </c>
      <c r="K6" s="2">
        <v>0.31890855000000001</v>
      </c>
      <c r="L6" s="14">
        <v>2.0653435729999998</v>
      </c>
      <c r="M6">
        <v>23.539295558999999</v>
      </c>
      <c r="O6" s="14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4">
        <v>80.13</v>
      </c>
      <c r="K8" s="2">
        <v>55.467774829</v>
      </c>
      <c r="L8" s="14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C14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10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10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10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10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10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10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10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10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10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10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10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10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10">
        <f t="shared" si="0"/>
        <v>-1.8362598770852001E-2</v>
      </c>
    </row>
    <row r="15" spans="1:6" x14ac:dyDescent="0.15">
      <c r="D15" s="9"/>
      <c r="E15" s="9"/>
      <c r="F15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9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A28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8" t="s">
        <v>31</v>
      </c>
      <c r="B1" s="18"/>
      <c r="C1" s="18"/>
      <c r="D1" s="18"/>
      <c r="E1" s="18"/>
      <c r="H1" s="18" t="s">
        <v>34</v>
      </c>
      <c r="I1" s="18"/>
      <c r="J1" s="18"/>
      <c r="K1" s="18"/>
      <c r="L1" s="18"/>
      <c r="P1" s="18" t="s">
        <v>33</v>
      </c>
      <c r="Q1" s="18"/>
      <c r="R1" s="18"/>
      <c r="S1" s="18"/>
      <c r="T1" s="18"/>
      <c r="W1" s="18"/>
      <c r="X1" s="18"/>
      <c r="Y1" s="18"/>
      <c r="Z1" s="18"/>
      <c r="AA1" s="18"/>
      <c r="AE1" s="18"/>
      <c r="AF1" s="18"/>
      <c r="AG1" s="18"/>
      <c r="AH1" s="18"/>
      <c r="AI1" s="18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1" customFormat="1" x14ac:dyDescent="0.15">
      <c r="A3" s="13" t="s">
        <v>0</v>
      </c>
      <c r="B3" s="2">
        <v>3.0783298499999998</v>
      </c>
      <c r="C3" s="14">
        <v>115.52703496399999</v>
      </c>
      <c r="D3" s="14">
        <v>373.39263617699999</v>
      </c>
      <c r="E3" s="14">
        <v>21921.630606364</v>
      </c>
      <c r="F3" s="13"/>
      <c r="G3" s="13"/>
      <c r="H3" s="13" t="s">
        <v>0</v>
      </c>
      <c r="I3" s="2">
        <v>3.0783298499999998</v>
      </c>
      <c r="J3" s="14">
        <v>115.52703496399999</v>
      </c>
      <c r="K3" s="14">
        <v>373.39263617699999</v>
      </c>
      <c r="L3" s="14">
        <v>21921.630606364</v>
      </c>
      <c r="M3" s="12"/>
      <c r="P3" s="13" t="s">
        <v>1</v>
      </c>
      <c r="Q3" s="2">
        <v>0.13488447000000001</v>
      </c>
      <c r="R3" s="14">
        <v>4.2943993310000002</v>
      </c>
      <c r="S3" s="14">
        <v>0.93953542700000003</v>
      </c>
      <c r="T3" s="14">
        <v>548.46357154500004</v>
      </c>
      <c r="U3" s="12"/>
      <c r="W3" s="13"/>
      <c r="X3" s="2"/>
      <c r="Y3" s="14"/>
      <c r="Z3" s="14"/>
      <c r="AA3" s="14"/>
      <c r="AE3" s="13"/>
      <c r="AF3" s="14"/>
      <c r="AG3" s="14"/>
      <c r="AH3" s="14"/>
      <c r="AI3" s="14"/>
    </row>
    <row r="4" spans="1:35" s="11" customFormat="1" x14ac:dyDescent="0.15">
      <c r="A4" s="13" t="s">
        <v>1</v>
      </c>
      <c r="B4" s="2">
        <v>0.13488447000000001</v>
      </c>
      <c r="C4" s="14">
        <v>4.2943993310000002</v>
      </c>
      <c r="D4" s="14">
        <v>0.93953542700000003</v>
      </c>
      <c r="E4" s="14">
        <v>548.46357154500004</v>
      </c>
      <c r="F4" s="13"/>
      <c r="G4" s="13"/>
      <c r="H4" s="13" t="s">
        <v>10</v>
      </c>
      <c r="I4" s="2">
        <v>1.972651181</v>
      </c>
      <c r="J4" s="14">
        <v>313.982392296</v>
      </c>
      <c r="K4" s="14">
        <v>48.180669002999998</v>
      </c>
      <c r="L4" s="14">
        <v>1852.3712701490001</v>
      </c>
      <c r="M4" s="12"/>
      <c r="P4" s="13" t="s">
        <v>13</v>
      </c>
      <c r="Q4" s="2">
        <v>0.27790932299999999</v>
      </c>
      <c r="R4" s="14">
        <v>3.9887402600000001</v>
      </c>
      <c r="S4" s="14">
        <v>0.822302694</v>
      </c>
      <c r="T4" s="14">
        <v>332.62832197099999</v>
      </c>
      <c r="U4" s="12"/>
      <c r="W4" s="13"/>
      <c r="X4" s="2"/>
      <c r="Y4" s="14"/>
      <c r="Z4" s="14"/>
      <c r="AA4" s="14"/>
      <c r="AE4" s="13"/>
      <c r="AF4" s="2"/>
      <c r="AG4" s="14"/>
      <c r="AH4" s="14"/>
      <c r="AI4" s="14"/>
    </row>
    <row r="5" spans="1:35" s="11" customFormat="1" x14ac:dyDescent="0.15">
      <c r="A5" s="13" t="s">
        <v>13</v>
      </c>
      <c r="B5" s="2">
        <v>0.27790932299999999</v>
      </c>
      <c r="C5" s="14">
        <v>3.9887402600000001</v>
      </c>
      <c r="D5" s="14">
        <v>0.822302694</v>
      </c>
      <c r="E5" s="14">
        <v>332.62832197099999</v>
      </c>
      <c r="F5" s="13"/>
      <c r="G5" s="13"/>
      <c r="H5" t="s">
        <v>3</v>
      </c>
      <c r="I5" s="2">
        <v>17.861827659999999</v>
      </c>
      <c r="J5" s="14">
        <v>169.84754292100001</v>
      </c>
      <c r="K5" s="14">
        <v>50.289588531</v>
      </c>
      <c r="L5" s="14">
        <v>6902.0390906000002</v>
      </c>
      <c r="M5" s="12"/>
      <c r="P5" s="13" t="s">
        <v>2</v>
      </c>
      <c r="Q5" s="14">
        <v>2.229436E-3</v>
      </c>
      <c r="R5" s="14">
        <v>0.112715594</v>
      </c>
      <c r="S5" s="14">
        <v>4.2268885999999999E-2</v>
      </c>
      <c r="T5" s="14">
        <v>0.49361032100000002</v>
      </c>
      <c r="U5" s="12"/>
    </row>
    <row r="6" spans="1:35" s="11" customFormat="1" x14ac:dyDescent="0.15">
      <c r="A6" s="13" t="s">
        <v>2</v>
      </c>
      <c r="B6" s="14">
        <v>2.229436E-3</v>
      </c>
      <c r="C6" s="14">
        <v>0.112715594</v>
      </c>
      <c r="D6" s="14">
        <v>4.2268885999999999E-2</v>
      </c>
      <c r="E6" s="14">
        <v>0.49361032100000002</v>
      </c>
      <c r="F6" s="13"/>
      <c r="G6" s="13"/>
      <c r="M6" s="12"/>
      <c r="P6" s="13" t="s">
        <v>4</v>
      </c>
      <c r="Q6" s="2">
        <v>1.2013921E-2</v>
      </c>
      <c r="R6" s="14">
        <v>0.561793824</v>
      </c>
      <c r="S6" s="14">
        <v>4.7026712999999998E-2</v>
      </c>
      <c r="T6" s="14">
        <v>2.0653435729999998</v>
      </c>
      <c r="U6" s="12"/>
    </row>
    <row r="7" spans="1:35" s="11" customFormat="1" x14ac:dyDescent="0.15">
      <c r="A7" s="13" t="s">
        <v>10</v>
      </c>
      <c r="B7" s="2">
        <v>1.972651181</v>
      </c>
      <c r="C7" s="14">
        <v>313.982392296</v>
      </c>
      <c r="D7" s="14">
        <v>48.180669002999998</v>
      </c>
      <c r="E7" s="14">
        <v>1852.3712701490001</v>
      </c>
      <c r="F7" s="13"/>
      <c r="G7" s="13"/>
      <c r="M7" s="12"/>
      <c r="U7" s="12"/>
    </row>
    <row r="8" spans="1:35" s="11" customFormat="1" x14ac:dyDescent="0.15">
      <c r="A8" s="13" t="s">
        <v>4</v>
      </c>
      <c r="B8" s="2">
        <v>1.2013921E-2</v>
      </c>
      <c r="C8" s="14">
        <v>0.561793824</v>
      </c>
      <c r="D8" s="14">
        <v>4.7026712999999998E-2</v>
      </c>
      <c r="E8" s="14">
        <v>2.0653435729999998</v>
      </c>
      <c r="F8" s="13"/>
      <c r="G8" s="13"/>
      <c r="M8" s="12"/>
      <c r="U8" s="12"/>
    </row>
    <row r="9" spans="1:35" s="11" customFormat="1" x14ac:dyDescent="0.15">
      <c r="A9" s="13" t="s">
        <v>8</v>
      </c>
      <c r="B9" s="2">
        <v>9.3679977999999997E-2</v>
      </c>
      <c r="C9" s="14">
        <v>12.692892822999999</v>
      </c>
      <c r="D9" s="14">
        <v>7.5040410580000003</v>
      </c>
      <c r="E9" s="14">
        <v>169.400587519</v>
      </c>
      <c r="F9" s="13"/>
      <c r="G9" s="13"/>
      <c r="M9" s="12"/>
      <c r="U9" s="12"/>
    </row>
    <row r="10" spans="1:35" s="11" customFormat="1" x14ac:dyDescent="0.15">
      <c r="A10" t="s">
        <v>3</v>
      </c>
      <c r="B10" s="2">
        <v>17.861827659999999</v>
      </c>
      <c r="C10" s="14">
        <v>169.84754292100001</v>
      </c>
      <c r="D10" s="14">
        <v>50.289588531</v>
      </c>
      <c r="E10" s="14">
        <v>6902.0390906000002</v>
      </c>
      <c r="F10" s="13"/>
      <c r="G10"/>
      <c r="H10"/>
      <c r="I10"/>
      <c r="J10"/>
      <c r="K10"/>
      <c r="L10"/>
      <c r="M10" s="12"/>
      <c r="U10" s="12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18" t="s">
        <v>35</v>
      </c>
      <c r="I30" s="18"/>
      <c r="J30" s="18"/>
      <c r="K30" s="18"/>
      <c r="L30" s="18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18" t="s">
        <v>36</v>
      </c>
      <c r="Q31" s="18"/>
      <c r="R31" s="18"/>
      <c r="S31" s="18"/>
      <c r="T31" s="18"/>
      <c r="W31" s="18"/>
      <c r="X31" s="18"/>
      <c r="Y31" s="18"/>
      <c r="Z31" s="18"/>
      <c r="AA31" s="18"/>
      <c r="AE31" s="18"/>
      <c r="AF31" s="18"/>
      <c r="AG31" s="18"/>
      <c r="AH31" s="18"/>
      <c r="AI31" s="18"/>
    </row>
    <row r="32" spans="1:35" x14ac:dyDescent="0.15">
      <c r="A32" s="18" t="s">
        <v>32</v>
      </c>
      <c r="B32" s="18"/>
      <c r="C32" s="18"/>
      <c r="D32" s="18"/>
      <c r="E32" s="18"/>
      <c r="H32" s="13" t="s">
        <v>0</v>
      </c>
      <c r="I32" s="14">
        <v>0.63255208333333302</v>
      </c>
      <c r="J32" s="14">
        <v>0.69270833333333304</v>
      </c>
      <c r="K32" s="14">
        <v>0.72916666666666596</v>
      </c>
      <c r="L32" s="14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3" t="s">
        <v>10</v>
      </c>
      <c r="I33" s="14">
        <v>0.69605263157894703</v>
      </c>
      <c r="J33" s="14">
        <v>0.60394736842105201</v>
      </c>
      <c r="K33" s="14">
        <v>0.63289473684210495</v>
      </c>
      <c r="L33" s="14">
        <v>0.51449999999999996</v>
      </c>
      <c r="P33" s="13" t="s">
        <v>1</v>
      </c>
      <c r="Q33" s="14">
        <v>1</v>
      </c>
      <c r="R33" s="14">
        <v>0.92857142857142805</v>
      </c>
      <c r="S33" s="14">
        <v>1</v>
      </c>
      <c r="T33" s="14">
        <v>0.89290000000000003</v>
      </c>
      <c r="W33" s="13"/>
      <c r="X33" s="14"/>
      <c r="Y33" s="14"/>
      <c r="Z33" s="14"/>
      <c r="AA33" s="14"/>
      <c r="AE33" s="13"/>
      <c r="AF33" s="14"/>
      <c r="AG33" s="14"/>
      <c r="AH33" s="14"/>
      <c r="AI33" s="14"/>
    </row>
    <row r="34" spans="1:35" x14ac:dyDescent="0.15">
      <c r="A34" s="13" t="s">
        <v>0</v>
      </c>
      <c r="B34" s="14">
        <v>0.63255208333333302</v>
      </c>
      <c r="C34" s="14">
        <v>0.69270833333333304</v>
      </c>
      <c r="D34" s="14">
        <v>0.72916666666666596</v>
      </c>
      <c r="E34" s="14">
        <v>0.63519999999999999</v>
      </c>
      <c r="H34" t="s">
        <v>3</v>
      </c>
      <c r="I34" s="14">
        <v>1</v>
      </c>
      <c r="J34" s="14">
        <v>1</v>
      </c>
      <c r="K34" s="14">
        <v>0.98</v>
      </c>
      <c r="L34" s="14">
        <v>0.98</v>
      </c>
      <c r="P34" s="13" t="s">
        <v>13</v>
      </c>
      <c r="Q34" s="14">
        <v>0.88235294117647001</v>
      </c>
      <c r="R34" s="14">
        <v>0.61111111111111105</v>
      </c>
      <c r="S34" s="14">
        <v>0.87581699346405195</v>
      </c>
      <c r="T34" s="14">
        <v>0.83009999999999995</v>
      </c>
      <c r="W34" s="13"/>
      <c r="X34" s="14"/>
      <c r="Y34" s="14"/>
      <c r="Z34" s="14"/>
      <c r="AA34" s="14"/>
      <c r="AE34" s="13"/>
      <c r="AF34" s="14"/>
      <c r="AG34" s="14"/>
      <c r="AH34" s="14"/>
      <c r="AI34" s="14"/>
    </row>
    <row r="35" spans="1:35" x14ac:dyDescent="0.15">
      <c r="A35" s="13" t="s">
        <v>1</v>
      </c>
      <c r="B35" s="14">
        <v>1</v>
      </c>
      <c r="C35" s="14">
        <v>0.92857142857142805</v>
      </c>
      <c r="D35" s="14">
        <v>1</v>
      </c>
      <c r="E35" s="14">
        <v>0.89290000000000003</v>
      </c>
      <c r="P35" s="13" t="s">
        <v>2</v>
      </c>
      <c r="Q35" s="14">
        <v>0.944606413994169</v>
      </c>
      <c r="R35" s="14">
        <v>0.93294460641399402</v>
      </c>
      <c r="S35" s="14">
        <v>0.95918367346938704</v>
      </c>
      <c r="T35" s="14">
        <v>0.92030000000000001</v>
      </c>
    </row>
    <row r="36" spans="1:35" x14ac:dyDescent="0.15">
      <c r="A36" s="13" t="s">
        <v>13</v>
      </c>
      <c r="B36" s="14">
        <v>0.88235294117647001</v>
      </c>
      <c r="C36" s="14">
        <v>0.61111111111111105</v>
      </c>
      <c r="D36" s="14">
        <v>0.87581699346405195</v>
      </c>
      <c r="E36" s="14">
        <v>0.83009999999999995</v>
      </c>
      <c r="P36" s="13" t="s">
        <v>4</v>
      </c>
      <c r="Q36" s="14">
        <v>0.88418530351437696</v>
      </c>
      <c r="R36" s="14">
        <v>0.90175718849840203</v>
      </c>
      <c r="S36" s="14">
        <v>0.90734824281150095</v>
      </c>
      <c r="T36" s="14">
        <v>0.86980000000000002</v>
      </c>
    </row>
    <row r="37" spans="1:35" x14ac:dyDescent="0.15">
      <c r="A37" s="13" t="s">
        <v>2</v>
      </c>
      <c r="B37" s="14">
        <v>0.944606413994169</v>
      </c>
      <c r="C37" s="14">
        <v>0.93294460641399402</v>
      </c>
      <c r="D37" s="14">
        <v>0.95918367346938704</v>
      </c>
      <c r="E37" s="14">
        <v>0.92030000000000001</v>
      </c>
    </row>
    <row r="38" spans="1:35" x14ac:dyDescent="0.15">
      <c r="A38" s="13" t="s">
        <v>10</v>
      </c>
      <c r="B38" s="14">
        <v>0.69605263157894703</v>
      </c>
      <c r="C38" s="14">
        <v>0.60394736842105201</v>
      </c>
      <c r="D38" s="14">
        <v>0.63289473684210495</v>
      </c>
      <c r="E38" s="14">
        <v>0.51449999999999996</v>
      </c>
    </row>
    <row r="39" spans="1:35" x14ac:dyDescent="0.15">
      <c r="A39" s="13" t="s">
        <v>4</v>
      </c>
      <c r="B39" s="14">
        <v>0.88418530351437696</v>
      </c>
      <c r="C39" s="14">
        <v>0.90175718849840203</v>
      </c>
      <c r="D39" s="14">
        <v>0.90734824281150095</v>
      </c>
      <c r="E39" s="14">
        <v>0.86980000000000002</v>
      </c>
    </row>
    <row r="40" spans="1:35" x14ac:dyDescent="0.15">
      <c r="A40" s="13" t="s">
        <v>8</v>
      </c>
      <c r="B40" s="14">
        <v>0.93333333333333302</v>
      </c>
      <c r="C40" s="14">
        <v>0.97</v>
      </c>
      <c r="D40" s="14">
        <v>0.99666666666666603</v>
      </c>
      <c r="E40" s="14">
        <v>0.92</v>
      </c>
    </row>
    <row r="41" spans="1:35" x14ac:dyDescent="0.15">
      <c r="A41" t="s">
        <v>3</v>
      </c>
      <c r="B41" s="14">
        <v>1</v>
      </c>
      <c r="C41" s="14">
        <v>1</v>
      </c>
      <c r="D41" s="14">
        <v>0.98</v>
      </c>
      <c r="E41" s="14">
        <v>0.98</v>
      </c>
    </row>
  </sheetData>
  <mergeCells count="10">
    <mergeCell ref="A32:E32"/>
    <mergeCell ref="P31:T31"/>
    <mergeCell ref="H30:L30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6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6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6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6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6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6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6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6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6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6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6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6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6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6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6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6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6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6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6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6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6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6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6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6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6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6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6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6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6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6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6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6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6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6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6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6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6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6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6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6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6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6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6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6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6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7">
        <f t="shared" ref="B47" si="1">AVERAGE(B2:B46)</f>
        <v>-2.4235555555555555E-2</v>
      </c>
      <c r="C47" s="17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2017-09-05T01:45:00Z</dcterms:modified>
</cp:coreProperties>
</file>