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Waseem Hassan\Downloads\"/>
    </mc:Choice>
  </mc:AlternateContent>
  <xr:revisionPtr revIDLastSave="0" documentId="8_{A6E7CFE2-150F-4EB4-8880-912BD3D3259A}"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definedName>
    <definedName name="Slicer_Education">#N/A</definedName>
    <definedName name="Slicer_Marital_Status">#N/A</definedName>
    <definedName name="Slicer_Region">#N/A</definedName>
  </definedNames>
  <calcPr calcId="191029"/>
  <pivotCaches>
    <pivotCache cacheId="1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<sst xmlns="http://schemas.openxmlformats.org/spreadsheetml/2006/main" count="16267" uniqueCount="51">
  <si>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</si>
  <si>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</si>
  <si>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</si>
  <si>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</si>
  <si>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</si>
  <si>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</si>
  <si>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</si>
  <si>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</si>
  <si>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</si>
  <si>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</si>
  <si>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</si>
  <si>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</si>
  <si>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</si>
  <si>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</si>
  <si>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</si>
  <si>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</si>
  <si>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</si>
  <si>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</si>
  <si>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</si>
  <si>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</si>
  <si>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</si>
  <si>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</si>
  <si>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</si>
  <si>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</si>
  <si>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</si>
  <si>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</si>
  <si>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</si>
  <si>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</si>
  <si>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</si>
  <si>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</si>
  <si>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</si>
  <si>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</si>
  <si>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</si>
  <si>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</si>
  <si>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</si>
  <si>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</si>
  <si>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</si>
  <si>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</si>
  <si>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</si>
  <si>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</si>
  <si>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</si>
  <si>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</si>
  <si>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</si>
  <si>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Column Labels</t>
  </si>
  <si>
    <t>Average of Income</t>
  </si>
  <si>
    <t>Count of Purchased Bike</t>
  </si>
  <si>
    <t>More than10</t>
  </si>
  <si>
    <t>Adoloscent</t>
  </si>
  <si>
    <t>Middle Aged</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</si>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</sst>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u/>
      <sz val="11"/>
      <color theme="1"/>
      <name val="Arial"/>
      <family val="2"/>
      <scheme val="minor"/>
    </font>
    <font>
      <b/>
      <sz val="28"/>
      <color theme="0"/>
      <name val="Arial"/>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 per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ur-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1348-4129-AAA8-FC544C90AE5F}"/>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1348-4129-AAA8-FC544C90AE5F}"/>
            </c:ext>
          </c:extLst>
        </c:ser>
        <c:dLbls>
          <c:dLblPos val="outEnd"/>
          <c:showLegendKey val="0"/>
          <c:showVal val="1"/>
          <c:showCatName val="0"/>
          <c:showSerName val="0"/>
          <c:showPercent val="0"/>
          <c:showBubbleSize val="0"/>
        </c:dLbls>
        <c:gapWidth val="219"/>
        <c:overlap val="-27"/>
        <c:axId val="347977023"/>
        <c:axId val="347978943"/>
      </c:barChart>
      <c:catAx>
        <c:axId val="347977023"/>
        <c:scaling>
          <c:orientation val="maxMin"/>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ur-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r-PK"/>
          </a:p>
        </c:txPr>
        <c:crossAx val="347978943"/>
        <c:crosses val="autoZero"/>
        <c:auto val="1"/>
        <c:lblAlgn val="ctr"/>
        <c:lblOffset val="100"/>
        <c:noMultiLvlLbl val="0"/>
      </c:catAx>
      <c:valAx>
        <c:axId val="347978943"/>
        <c:scaling>
          <c:orientation val="minMax"/>
        </c:scaling>
        <c:delete val="0"/>
        <c:axPos val="r"/>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ur-PK"/>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r-PK"/>
          </a:p>
        </c:txPr>
        <c:crossAx val="347977023"/>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r-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r-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manualLayout>
          <c:xMode val="edge"/>
          <c:yMode val="edge"/>
          <c:x val="0.30198236572846954"/>
          <c:y val="0.113217073162297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ur-PK"/>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Table'!$B$8:$B$9</c:f>
              <c:strCache>
                <c:ptCount val="1"/>
                <c:pt idx="0">
                  <c:v>No</c:v>
                </c:pt>
              </c:strCache>
            </c:strRef>
          </c:tx>
          <c:spPr>
            <a:ln w="28575" cap="rnd">
              <a:solidFill>
                <a:schemeClr val="accent1"/>
              </a:solidFill>
              <a:round/>
            </a:ln>
            <a:effectLst/>
          </c:spPr>
          <c:marker>
            <c:symbol val="none"/>
          </c:marker>
          <c:cat>
            <c:strRef>
              <c:f>'Pivot Table'!$A$10:$A$15</c:f>
              <c:strCache>
                <c:ptCount val="5"/>
                <c:pt idx="0">
                  <c:v>More than10</c:v>
                </c:pt>
                <c:pt idx="1">
                  <c:v>5-10 Miles</c:v>
                </c:pt>
                <c:pt idx="2">
                  <c:v>2-5 Miles</c:v>
                </c:pt>
                <c:pt idx="3">
                  <c:v>1-2 Miles</c:v>
                </c:pt>
                <c:pt idx="4">
                  <c:v>0-1 Miles</c:v>
                </c:pt>
              </c:strCache>
            </c:strRef>
          </c:cat>
          <c:val>
            <c:numRef>
              <c:f>'Pivot Table'!$B$10:$B$15</c:f>
              <c:numCache>
                <c:formatCode>General</c:formatCode>
                <c:ptCount val="5"/>
                <c:pt idx="0">
                  <c:v>78</c:v>
                </c:pt>
                <c:pt idx="1">
                  <c:v>116</c:v>
                </c:pt>
                <c:pt idx="2">
                  <c:v>67</c:v>
                </c:pt>
                <c:pt idx="3">
                  <c:v>92</c:v>
                </c:pt>
                <c:pt idx="4">
                  <c:v>166</c:v>
                </c:pt>
              </c:numCache>
            </c:numRef>
          </c:val>
          <c:smooth val="0"/>
          <c:extLst>
            <c:ext xmlns:c16="http://schemas.microsoft.com/office/drawing/2014/chart" uri="{C3380CC4-5D6E-409C-BE32-E72D297353CC}">
              <c16:uniqueId val="{00000000-D19A-46C2-B6C6-B86746BC8D74}"/>
            </c:ext>
          </c:extLst>
        </c:ser>
        <c:ser>
          <c:idx val="1"/>
          <c:order val="1"/>
          <c:tx>
            <c:strRef>
              <c:f>'Pivot Table'!$C$8:$C$9</c:f>
              <c:strCache>
                <c:ptCount val="1"/>
                <c:pt idx="0">
                  <c:v>Yes</c:v>
                </c:pt>
              </c:strCache>
            </c:strRef>
          </c:tx>
          <c:spPr>
            <a:ln w="28575" cap="rnd">
              <a:solidFill>
                <a:schemeClr val="accent2"/>
              </a:solidFill>
              <a:round/>
            </a:ln>
            <a:effectLst/>
          </c:spPr>
          <c:marker>
            <c:symbol val="none"/>
          </c:marker>
          <c:cat>
            <c:strRef>
              <c:f>'Pivot Table'!$A$10:$A$15</c:f>
              <c:strCache>
                <c:ptCount val="5"/>
                <c:pt idx="0">
                  <c:v>More than10</c:v>
                </c:pt>
                <c:pt idx="1">
                  <c:v>5-10 Miles</c:v>
                </c:pt>
                <c:pt idx="2">
                  <c:v>2-5 Miles</c:v>
                </c:pt>
                <c:pt idx="3">
                  <c:v>1-2 Miles</c:v>
                </c:pt>
                <c:pt idx="4">
                  <c:v>0-1 Miles</c:v>
                </c:pt>
              </c:strCache>
            </c:strRef>
          </c:cat>
          <c:val>
            <c:numRef>
              <c:f>'Pivot Table'!$C$10:$C$15</c:f>
              <c:numCache>
                <c:formatCode>General</c:formatCode>
                <c:ptCount val="5"/>
                <c:pt idx="0">
                  <c:v>33</c:v>
                </c:pt>
                <c:pt idx="1">
                  <c:v>76</c:v>
                </c:pt>
                <c:pt idx="2">
                  <c:v>95</c:v>
                </c:pt>
                <c:pt idx="3">
                  <c:v>77</c:v>
                </c:pt>
                <c:pt idx="4">
                  <c:v>200</c:v>
                </c:pt>
              </c:numCache>
            </c:numRef>
          </c:val>
          <c:smooth val="0"/>
          <c:extLst>
            <c:ext xmlns:c16="http://schemas.microsoft.com/office/drawing/2014/chart" uri="{C3380CC4-5D6E-409C-BE32-E72D297353CC}">
              <c16:uniqueId val="{00000001-D19A-46C2-B6C6-B86746BC8D74}"/>
            </c:ext>
          </c:extLst>
        </c:ser>
        <c:dLbls>
          <c:showLegendKey val="0"/>
          <c:showVal val="0"/>
          <c:showCatName val="0"/>
          <c:showSerName val="0"/>
          <c:showPercent val="0"/>
          <c:showBubbleSize val="0"/>
        </c:dLbls>
        <c:smooth val="0"/>
        <c:axId val="786339855"/>
        <c:axId val="786338415"/>
      </c:lineChart>
      <c:catAx>
        <c:axId val="786339855"/>
        <c:scaling>
          <c:orientation val="maxMin"/>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ur-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r-PK"/>
          </a:p>
        </c:txPr>
        <c:crossAx val="786338415"/>
        <c:crosses val="autoZero"/>
        <c:auto val="1"/>
        <c:lblAlgn val="ctr"/>
        <c:lblOffset val="100"/>
        <c:noMultiLvlLbl val="0"/>
      </c:catAx>
      <c:valAx>
        <c:axId val="786338415"/>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r-PK"/>
          </a:p>
        </c:txPr>
        <c:crossAx val="786339855"/>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r-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nchor="t" anchorCtr="0"/>
    <a:lstStyle/>
    <a:p>
      <a:pPr>
        <a:defRPr/>
      </a:pPr>
      <a:endParaRPr lang="ur-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ur-PK"/>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Table'!$A$20:$A$23</c:f>
              <c:strCache>
                <c:ptCount val="3"/>
                <c:pt idx="0">
                  <c:v>Old</c:v>
                </c:pt>
                <c:pt idx="1">
                  <c:v>Middle Aged</c:v>
                </c:pt>
                <c:pt idx="2">
                  <c:v>Adoloscent</c:v>
                </c:pt>
              </c:strCache>
            </c:strRef>
          </c:cat>
          <c:val>
            <c:numRef>
              <c:f>'Pivot Table'!$B$20:$B$23</c:f>
              <c:numCache>
                <c:formatCode>General</c:formatCode>
                <c:ptCount val="3"/>
                <c:pt idx="0">
                  <c:v>117</c:v>
                </c:pt>
                <c:pt idx="1">
                  <c:v>331</c:v>
                </c:pt>
                <c:pt idx="2">
                  <c:v>71</c:v>
                </c:pt>
              </c:numCache>
            </c:numRef>
          </c:val>
          <c:smooth val="0"/>
          <c:extLst>
            <c:ext xmlns:c16="http://schemas.microsoft.com/office/drawing/2014/chart" uri="{C3380CC4-5D6E-409C-BE32-E72D297353CC}">
              <c16:uniqueId val="{00000000-531F-4431-9FE2-D0FDB852BCA2}"/>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Table'!$A$20:$A$23</c:f>
              <c:strCache>
                <c:ptCount val="3"/>
                <c:pt idx="0">
                  <c:v>Old</c:v>
                </c:pt>
                <c:pt idx="1">
                  <c:v>Middle Aged</c:v>
                </c:pt>
                <c:pt idx="2">
                  <c:v>Adoloscent</c:v>
                </c:pt>
              </c:strCache>
            </c:strRef>
          </c:cat>
          <c:val>
            <c:numRef>
              <c:f>'Pivot Table'!$C$20:$C$23</c:f>
              <c:numCache>
                <c:formatCode>General</c:formatCode>
                <c:ptCount val="3"/>
                <c:pt idx="0">
                  <c:v>54</c:v>
                </c:pt>
                <c:pt idx="1">
                  <c:v>388</c:v>
                </c:pt>
                <c:pt idx="2">
                  <c:v>39</c:v>
                </c:pt>
              </c:numCache>
            </c:numRef>
          </c:val>
          <c:smooth val="0"/>
          <c:extLst>
            <c:ext xmlns:c16="http://schemas.microsoft.com/office/drawing/2014/chart" uri="{C3380CC4-5D6E-409C-BE32-E72D297353CC}">
              <c16:uniqueId val="{00000001-531F-4431-9FE2-D0FDB852BCA2}"/>
            </c:ext>
          </c:extLst>
        </c:ser>
        <c:dLbls>
          <c:dLblPos val="t"/>
          <c:showLegendKey val="0"/>
          <c:showVal val="0"/>
          <c:showCatName val="0"/>
          <c:showSerName val="0"/>
          <c:showPercent val="0"/>
          <c:showBubbleSize val="0"/>
        </c:dLbls>
        <c:smooth val="0"/>
        <c:axId val="660650975"/>
        <c:axId val="660659615"/>
      </c:lineChart>
      <c:catAx>
        <c:axId val="660650975"/>
        <c:scaling>
          <c:orientation val="maxMin"/>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ur-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r-PK"/>
          </a:p>
        </c:txPr>
        <c:crossAx val="660659615"/>
        <c:crosses val="autoZero"/>
        <c:auto val="1"/>
        <c:lblAlgn val="ctr"/>
        <c:lblOffset val="100"/>
        <c:noMultiLvlLbl val="0"/>
      </c:catAx>
      <c:valAx>
        <c:axId val="660659615"/>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r-PK"/>
          </a:p>
        </c:txPr>
        <c:crossAx val="660650975"/>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r-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r-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 per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ur-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999C-4B88-B792-340D470F5059}"/>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999C-4B88-B792-340D470F5059}"/>
            </c:ext>
          </c:extLst>
        </c:ser>
        <c:dLbls>
          <c:dLblPos val="outEnd"/>
          <c:showLegendKey val="0"/>
          <c:showVal val="1"/>
          <c:showCatName val="0"/>
          <c:showSerName val="0"/>
          <c:showPercent val="0"/>
          <c:showBubbleSize val="0"/>
        </c:dLbls>
        <c:gapWidth val="219"/>
        <c:overlap val="-27"/>
        <c:axId val="347977023"/>
        <c:axId val="347978943"/>
      </c:barChart>
      <c:catAx>
        <c:axId val="347977023"/>
        <c:scaling>
          <c:orientation val="maxMin"/>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ur-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r-PK"/>
          </a:p>
        </c:txPr>
        <c:crossAx val="347978943"/>
        <c:crosses val="autoZero"/>
        <c:auto val="1"/>
        <c:lblAlgn val="ctr"/>
        <c:lblOffset val="100"/>
        <c:noMultiLvlLbl val="0"/>
      </c:catAx>
      <c:valAx>
        <c:axId val="347978943"/>
        <c:scaling>
          <c:orientation val="minMax"/>
        </c:scaling>
        <c:delete val="0"/>
        <c:axPos val="r"/>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ur-PK"/>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r-PK"/>
          </a:p>
        </c:txPr>
        <c:crossAx val="347977023"/>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r-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r-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manualLayout>
          <c:xMode val="edge"/>
          <c:yMode val="edge"/>
          <c:x val="0.41354835528641182"/>
          <c:y val="0.1033940494655465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ur-PK"/>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Table'!$B$8:$B$9</c:f>
              <c:strCache>
                <c:ptCount val="1"/>
                <c:pt idx="0">
                  <c:v>No</c:v>
                </c:pt>
              </c:strCache>
            </c:strRef>
          </c:tx>
          <c:spPr>
            <a:ln w="28575" cap="rnd">
              <a:solidFill>
                <a:schemeClr val="accent1"/>
              </a:solidFill>
              <a:round/>
            </a:ln>
            <a:effectLst/>
          </c:spPr>
          <c:marker>
            <c:symbol val="none"/>
          </c:marker>
          <c:cat>
            <c:strRef>
              <c:f>'Pivot Table'!$A$10:$A$15</c:f>
              <c:strCache>
                <c:ptCount val="5"/>
                <c:pt idx="0">
                  <c:v>More than10</c:v>
                </c:pt>
                <c:pt idx="1">
                  <c:v>5-10 Miles</c:v>
                </c:pt>
                <c:pt idx="2">
                  <c:v>2-5 Miles</c:v>
                </c:pt>
                <c:pt idx="3">
                  <c:v>1-2 Miles</c:v>
                </c:pt>
                <c:pt idx="4">
                  <c:v>0-1 Miles</c:v>
                </c:pt>
              </c:strCache>
            </c:strRef>
          </c:cat>
          <c:val>
            <c:numRef>
              <c:f>'Pivot Table'!$B$10:$B$15</c:f>
              <c:numCache>
                <c:formatCode>General</c:formatCode>
                <c:ptCount val="5"/>
                <c:pt idx="0">
                  <c:v>78</c:v>
                </c:pt>
                <c:pt idx="1">
                  <c:v>116</c:v>
                </c:pt>
                <c:pt idx="2">
                  <c:v>67</c:v>
                </c:pt>
                <c:pt idx="3">
                  <c:v>92</c:v>
                </c:pt>
                <c:pt idx="4">
                  <c:v>166</c:v>
                </c:pt>
              </c:numCache>
            </c:numRef>
          </c:val>
          <c:smooth val="0"/>
          <c:extLst>
            <c:ext xmlns:c16="http://schemas.microsoft.com/office/drawing/2014/chart" uri="{C3380CC4-5D6E-409C-BE32-E72D297353CC}">
              <c16:uniqueId val="{00000000-A139-424C-8B8B-A8527A6EEF18}"/>
            </c:ext>
          </c:extLst>
        </c:ser>
        <c:ser>
          <c:idx val="1"/>
          <c:order val="1"/>
          <c:tx>
            <c:strRef>
              <c:f>'Pivot Table'!$C$8:$C$9</c:f>
              <c:strCache>
                <c:ptCount val="1"/>
                <c:pt idx="0">
                  <c:v>Yes</c:v>
                </c:pt>
              </c:strCache>
            </c:strRef>
          </c:tx>
          <c:spPr>
            <a:ln w="28575" cap="rnd">
              <a:solidFill>
                <a:schemeClr val="accent2"/>
              </a:solidFill>
              <a:round/>
            </a:ln>
            <a:effectLst/>
          </c:spPr>
          <c:marker>
            <c:symbol val="none"/>
          </c:marker>
          <c:cat>
            <c:strRef>
              <c:f>'Pivot Table'!$A$10:$A$15</c:f>
              <c:strCache>
                <c:ptCount val="5"/>
                <c:pt idx="0">
                  <c:v>More than10</c:v>
                </c:pt>
                <c:pt idx="1">
                  <c:v>5-10 Miles</c:v>
                </c:pt>
                <c:pt idx="2">
                  <c:v>2-5 Miles</c:v>
                </c:pt>
                <c:pt idx="3">
                  <c:v>1-2 Miles</c:v>
                </c:pt>
                <c:pt idx="4">
                  <c:v>0-1 Miles</c:v>
                </c:pt>
              </c:strCache>
            </c:strRef>
          </c:cat>
          <c:val>
            <c:numRef>
              <c:f>'Pivot Table'!$C$10:$C$15</c:f>
              <c:numCache>
                <c:formatCode>General</c:formatCode>
                <c:ptCount val="5"/>
                <c:pt idx="0">
                  <c:v>33</c:v>
                </c:pt>
                <c:pt idx="1">
                  <c:v>76</c:v>
                </c:pt>
                <c:pt idx="2">
                  <c:v>95</c:v>
                </c:pt>
                <c:pt idx="3">
                  <c:v>77</c:v>
                </c:pt>
                <c:pt idx="4">
                  <c:v>200</c:v>
                </c:pt>
              </c:numCache>
            </c:numRef>
          </c:val>
          <c:smooth val="0"/>
          <c:extLst>
            <c:ext xmlns:c16="http://schemas.microsoft.com/office/drawing/2014/chart" uri="{C3380CC4-5D6E-409C-BE32-E72D297353CC}">
              <c16:uniqueId val="{00000001-A139-424C-8B8B-A8527A6EEF18}"/>
            </c:ext>
          </c:extLst>
        </c:ser>
        <c:dLbls>
          <c:showLegendKey val="0"/>
          <c:showVal val="0"/>
          <c:showCatName val="0"/>
          <c:showSerName val="0"/>
          <c:showPercent val="0"/>
          <c:showBubbleSize val="0"/>
        </c:dLbls>
        <c:smooth val="0"/>
        <c:axId val="786339855"/>
        <c:axId val="786338415"/>
      </c:lineChart>
      <c:catAx>
        <c:axId val="786339855"/>
        <c:scaling>
          <c:orientation val="maxMin"/>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ur-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r-PK"/>
          </a:p>
        </c:txPr>
        <c:crossAx val="786338415"/>
        <c:crosses val="autoZero"/>
        <c:auto val="1"/>
        <c:lblAlgn val="ctr"/>
        <c:lblOffset val="100"/>
        <c:noMultiLvlLbl val="0"/>
      </c:catAx>
      <c:valAx>
        <c:axId val="786338415"/>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r-PK"/>
          </a:p>
        </c:txPr>
        <c:crossAx val="786339855"/>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r-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nchor="t" anchorCtr="0"/>
    <a:lstStyle/>
    <a:p>
      <a:pPr>
        <a:defRPr/>
      </a:pPr>
      <a:endParaRPr lang="ur-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ur-PK"/>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r-P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Table'!$A$20:$A$23</c:f>
              <c:strCache>
                <c:ptCount val="3"/>
                <c:pt idx="0">
                  <c:v>Old</c:v>
                </c:pt>
                <c:pt idx="1">
                  <c:v>Middle Aged</c:v>
                </c:pt>
                <c:pt idx="2">
                  <c:v>Adoloscent</c:v>
                </c:pt>
              </c:strCache>
            </c:strRef>
          </c:cat>
          <c:val>
            <c:numRef>
              <c:f>'Pivot Table'!$B$20:$B$23</c:f>
              <c:numCache>
                <c:formatCode>General</c:formatCode>
                <c:ptCount val="3"/>
                <c:pt idx="0">
                  <c:v>117</c:v>
                </c:pt>
                <c:pt idx="1">
                  <c:v>331</c:v>
                </c:pt>
                <c:pt idx="2">
                  <c:v>71</c:v>
                </c:pt>
              </c:numCache>
            </c:numRef>
          </c:val>
          <c:smooth val="0"/>
          <c:extLst>
            <c:ext xmlns:c16="http://schemas.microsoft.com/office/drawing/2014/chart" uri="{C3380CC4-5D6E-409C-BE32-E72D297353CC}">
              <c16:uniqueId val="{00000000-01BB-4839-AD49-BE642FF327FD}"/>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Table'!$A$20:$A$23</c:f>
              <c:strCache>
                <c:ptCount val="3"/>
                <c:pt idx="0">
                  <c:v>Old</c:v>
                </c:pt>
                <c:pt idx="1">
                  <c:v>Middle Aged</c:v>
                </c:pt>
                <c:pt idx="2">
                  <c:v>Adoloscent</c:v>
                </c:pt>
              </c:strCache>
            </c:strRef>
          </c:cat>
          <c:val>
            <c:numRef>
              <c:f>'Pivot Table'!$C$20:$C$23</c:f>
              <c:numCache>
                <c:formatCode>General</c:formatCode>
                <c:ptCount val="3"/>
                <c:pt idx="0">
                  <c:v>54</c:v>
                </c:pt>
                <c:pt idx="1">
                  <c:v>388</c:v>
                </c:pt>
                <c:pt idx="2">
                  <c:v>39</c:v>
                </c:pt>
              </c:numCache>
            </c:numRef>
          </c:val>
          <c:smooth val="0"/>
          <c:extLst>
            <c:ext xmlns:c16="http://schemas.microsoft.com/office/drawing/2014/chart" uri="{C3380CC4-5D6E-409C-BE32-E72D297353CC}">
              <c16:uniqueId val="{00000001-01BB-4839-AD49-BE642FF327FD}"/>
            </c:ext>
          </c:extLst>
        </c:ser>
        <c:dLbls>
          <c:showLegendKey val="0"/>
          <c:showVal val="0"/>
          <c:showCatName val="0"/>
          <c:showSerName val="0"/>
          <c:showPercent val="0"/>
          <c:showBubbleSize val="0"/>
        </c:dLbls>
        <c:smooth val="0"/>
        <c:axId val="660650975"/>
        <c:axId val="660659615"/>
      </c:lineChart>
      <c:catAx>
        <c:axId val="660650975"/>
        <c:scaling>
          <c:orientation val="maxMin"/>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ur-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r-PK"/>
          </a:p>
        </c:txPr>
        <c:crossAx val="660659615"/>
        <c:crosses val="autoZero"/>
        <c:auto val="1"/>
        <c:lblAlgn val="ctr"/>
        <c:lblOffset val="100"/>
        <c:noMultiLvlLbl val="0"/>
      </c:catAx>
      <c:valAx>
        <c:axId val="660659615"/>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r-PK"/>
          </a:p>
        </c:txPr>
        <c:crossAx val="660650975"/>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r-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r-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819150</xdr:colOff>
      <xdr:row>0</xdr:row>
      <xdr:rowOff>80010</xdr:rowOff>
    </xdr:from>
    <xdr:to>
      <xdr:col>13</xdr:col>
      <xdr:colOff>563880</xdr:colOff>
      <xdr:row>13</xdr:row>
      <xdr:rowOff>53340</xdr:rowOff>
    </xdr:to>
    <xdr:graphicFrame macro="">
      <xdr:nvGraphicFramePr>
        <xdr:cNvPr id="2" name="Chart 1">
          <a:extLst>
            <a:ext uri="{FF2B5EF4-FFF2-40B4-BE49-F238E27FC236}">
              <a16:creationId xmlns:a16="http://schemas.microsoft.com/office/drawing/2014/main" id="{1A60DCF2-8EEA-8460-8E86-F55B00EFB1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720090</xdr:colOff>
      <xdr:row>14</xdr:row>
      <xdr:rowOff>41910</xdr:rowOff>
    </xdr:from>
    <xdr:to>
      <xdr:col>14</xdr:col>
      <xdr:colOff>190500</xdr:colOff>
      <xdr:row>30</xdr:row>
      <xdr:rowOff>129540</xdr:rowOff>
    </xdr:to>
    <xdr:graphicFrame macro="">
      <xdr:nvGraphicFramePr>
        <xdr:cNvPr id="3" name="Chart 2">
          <a:extLst>
            <a:ext uri="{FF2B5EF4-FFF2-40B4-BE49-F238E27FC236}">
              <a16:creationId xmlns:a16="http://schemas.microsoft.com/office/drawing/2014/main" id="{ADAF209B-4FF3-641C-23ED-A97266144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609600</xdr:colOff>
      <xdr:row>5</xdr:row>
      <xdr:rowOff>15240</xdr:rowOff>
    </xdr:from>
    <xdr:to>
      <xdr:col>12</xdr:col>
      <xdr:colOff>22860</xdr:colOff>
      <xdr:row>24</xdr:row>
      <xdr:rowOff>99060</xdr:rowOff>
    </xdr:to>
    <xdr:graphicFrame macro="">
      <xdr:nvGraphicFramePr>
        <xdr:cNvPr id="4" name="Chart 3">
          <a:extLst>
            <a:ext uri="{FF2B5EF4-FFF2-40B4-BE49-F238E27FC236}">
              <a16:creationId xmlns:a16="http://schemas.microsoft.com/office/drawing/2014/main" id="{763CA96D-DE08-6203-91F5-82580CC193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286889</xdr:colOff>
      <xdr:row>5</xdr:row>
      <xdr:rowOff>116227</xdr:rowOff>
    </xdr:from>
    <xdr:to>
      <xdr:col>8</xdr:col>
      <xdr:colOff>229739</xdr:colOff>
      <xdr:row>18</xdr:row>
      <xdr:rowOff>93367</xdr:rowOff>
    </xdr:to>
    <xdr:graphicFrame macro="">
      <xdr:nvGraphicFramePr>
        <xdr:cNvPr id="5" name="Chart 4">
          <a:extLst>
            <a:ext uri="{FF2B5EF4-FFF2-40B4-BE49-F238E27FC236}">
              <a16:creationId xmlns:a16="http://schemas.microsoft.com/office/drawing/2014/main" id="{C97FEF9C-8C8F-460B-82ED-C9375E5041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297792</xdr:colOff>
      <xdr:row>18</xdr:row>
      <xdr:rowOff>149687</xdr:rowOff>
    </xdr:from>
    <xdr:to>
      <xdr:col>15</xdr:col>
      <xdr:colOff>8759</xdr:colOff>
      <xdr:row>35</xdr:row>
      <xdr:rowOff>131379</xdr:rowOff>
    </xdr:to>
    <xdr:graphicFrame macro="">
      <xdr:nvGraphicFramePr>
        <xdr:cNvPr id="6" name="Chart 5">
          <a:extLst>
            <a:ext uri="{FF2B5EF4-FFF2-40B4-BE49-F238E27FC236}">
              <a16:creationId xmlns:a16="http://schemas.microsoft.com/office/drawing/2014/main" id="{AE2C8942-A6F7-4B74-B299-4CA7FC2035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304800</xdr:colOff>
      <xdr:row>5</xdr:row>
      <xdr:rowOff>116227</xdr:rowOff>
    </xdr:from>
    <xdr:to>
      <xdr:col>14</xdr:col>
      <xdr:colOff>662940</xdr:colOff>
      <xdr:row>18</xdr:row>
      <xdr:rowOff>104797</xdr:rowOff>
    </xdr:to>
    <xdr:graphicFrame macro="">
      <xdr:nvGraphicFramePr>
        <xdr:cNvPr id="7" name="Chart 6">
          <a:extLst>
            <a:ext uri="{FF2B5EF4-FFF2-40B4-BE49-F238E27FC236}">
              <a16:creationId xmlns:a16="http://schemas.microsoft.com/office/drawing/2014/main" id="{1F69D199-BA45-4ABE-8CA9-769E7D992F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53954</xdr:colOff>
      <xdr:row>5</xdr:row>
      <xdr:rowOff>108695</xdr:rowOff>
    </xdr:from>
    <xdr:to>
      <xdr:col>2</xdr:col>
      <xdr:colOff>254000</xdr:colOff>
      <xdr:row>10</xdr:row>
      <xdr:rowOff>122621</xdr:rowOff>
    </xdr:to>
    <mc:AlternateContent xmlns:mc="http://schemas.openxmlformats.org/markup-compatibility/2006">
      <mc:Choice xmlns:a14="http://schemas.microsoft.com/office/drawing/2010/main" Requires="a14">
        <xdr:graphicFrame macro="">
          <xdr:nvGraphicFramePr>
            <xdr:cNvPr id="11" name="Marital Status">
              <a:extLst>
                <a:ext uri="{FF2B5EF4-FFF2-40B4-BE49-F238E27FC236}">
                  <a16:creationId xmlns:a16="http://schemas.microsoft.com/office/drawing/2014/main" id="{3FFD802E-FE0E-BA7E-099F-46AF297F5EE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53954" y="994742"/>
              <a:ext cx="1546837" cy="899972"/>
            </a:xfrm>
            <a:prstGeom prst="rect">
              <a:avLst/>
            </a:prstGeom>
            <a:solidFill>
              <a:prstClr val="white"/>
            </a:solidFill>
            <a:ln w="1">
              <a:solidFill>
                <a:prstClr val="green"/>
              </a:solidFill>
            </a:ln>
          </xdr:spPr>
          <xdr:txBody>
            <a:bodyPr vertOverflow="clip" horzOverflow="clip"/>
            <a:lstStyle/>
            <a:p>
              <a:r>
                <a:rPr lang="ur-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45543</xdr:colOff>
      <xdr:row>19</xdr:row>
      <xdr:rowOff>51036</xdr:rowOff>
    </xdr:from>
    <xdr:to>
      <xdr:col>2</xdr:col>
      <xdr:colOff>239233</xdr:colOff>
      <xdr:row>29</xdr:row>
      <xdr:rowOff>8860</xdr:rowOff>
    </xdr:to>
    <mc:AlternateContent xmlns:mc="http://schemas.openxmlformats.org/markup-compatibility/2006">
      <mc:Choice xmlns:a14="http://schemas.microsoft.com/office/drawing/2010/main" Requires="a14">
        <xdr:graphicFrame macro="">
          <xdr:nvGraphicFramePr>
            <xdr:cNvPr id="12" name="Education">
              <a:extLst>
                <a:ext uri="{FF2B5EF4-FFF2-40B4-BE49-F238E27FC236}">
                  <a16:creationId xmlns:a16="http://schemas.microsoft.com/office/drawing/2014/main" id="{61AACFC7-454F-1770-FD5A-3EC888AEB4C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5543" y="3418013"/>
              <a:ext cx="1540481" cy="1729917"/>
            </a:xfrm>
            <a:prstGeom prst="rect">
              <a:avLst/>
            </a:prstGeom>
            <a:solidFill>
              <a:prstClr val="white"/>
            </a:solidFill>
            <a:ln w="1">
              <a:solidFill>
                <a:prstClr val="green"/>
              </a:solidFill>
            </a:ln>
          </xdr:spPr>
          <xdr:txBody>
            <a:bodyPr vertOverflow="clip" horzOverflow="clip"/>
            <a:lstStyle/>
            <a:p>
              <a:r>
                <a:rPr lang="ur-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55998</xdr:colOff>
      <xdr:row>11</xdr:row>
      <xdr:rowOff>123516</xdr:rowOff>
    </xdr:from>
    <xdr:to>
      <xdr:col>2</xdr:col>
      <xdr:colOff>239232</xdr:colOff>
      <xdr:row>18</xdr:row>
      <xdr:rowOff>70885</xdr:rowOff>
    </xdr:to>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697742AB-B7C8-00E9-755C-ABB5A5704D5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5998" y="2072818"/>
              <a:ext cx="1530025" cy="1187834"/>
            </a:xfrm>
            <a:prstGeom prst="rect">
              <a:avLst/>
            </a:prstGeom>
            <a:solidFill>
              <a:prstClr val="white"/>
            </a:solidFill>
            <a:ln w="1">
              <a:solidFill>
                <a:prstClr val="green"/>
              </a:solidFill>
            </a:ln>
          </xdr:spPr>
          <xdr:txBody>
            <a:bodyPr vertOverflow="clip" horzOverflow="clip"/>
            <a:lstStyle/>
            <a:p>
              <a:r>
                <a:rPr lang="ur-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aseem Hassan" refreshedDate="45526.379150810186" createdVersion="8" refreshedVersion="8" minRefreshableVersion="3" recordCount="1000" xr:uid="{C5E66903-65B9-4F9B-9030-40384225145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10"/>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d"/>
        <s v="Old"/>
        <s v="Adolo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948145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291820-36B7-4BFE-AFA1-C2732D496DDB}"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8:D23"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descending">
      <items count="4">
        <item x="1"/>
        <item x="0"/>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7C8B4C-EA12-4158-9973-DADC215166DF}"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8:D15"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sortType="descending">
      <items count="7">
        <item x="4"/>
        <item x="2"/>
        <item x="1"/>
        <item x="3"/>
        <item m="1" x="5"/>
        <item x="0"/>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303419-BBEB-4D5D-A1F4-D62DE20F3C39}"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23">
      <pivotArea outline="0" collapsedLevelsAreSubtotals="1" fieldPosition="0"/>
    </format>
  </formats>
  <chartFormats count="6">
    <chartFormat chart="7" format="0" series="1">
      <pivotArea type="data" outline="0" fieldPosition="0">
        <references count="2">
          <reference field="4294967294" count="1" selected="0">
            <x v="0"/>
          </reference>
          <reference field="13" count="1" selected="0">
            <x v="0"/>
          </reference>
        </references>
      </pivotArea>
    </chartFormat>
    <chartFormat chart="7" format="1" series="1">
      <pivotArea type="data" outline="0" fieldPosition="0">
        <references count="2">
          <reference field="4294967294" count="1" selected="0">
            <x v="0"/>
          </reference>
          <reference field="13" count="1" selected="0">
            <x v="1"/>
          </reference>
        </references>
      </pivotArea>
    </chartFormat>
    <chartFormat chart="8" format="2" series="1">
      <pivotArea type="data" outline="0" fieldPosition="0">
        <references count="2">
          <reference field="4294967294" count="1" selected="0">
            <x v="0"/>
          </reference>
          <reference field="13" count="1" selected="0">
            <x v="0"/>
          </reference>
        </references>
      </pivotArea>
    </chartFormat>
    <chartFormat chart="8" format="3"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5D2DA36-B565-4335-911C-7F1DAB5E542B}" sourceName="Marital Status">
  <pivotTables>
    <pivotTable tabId="3" name="PivotTable1"/>
    <pivotTable tabId="3" name="PivotTable2"/>
    <pivotTable tabId="3" name="PivotTable3"/>
  </pivotTables>
  <data>
    <tabular pivotCacheId="89481452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D88A100-1AFB-46BC-AA1D-6000D44608FB}" sourceName="Education">
  <pivotTables>
    <pivotTable tabId="3" name="PivotTable1"/>
    <pivotTable tabId="3" name="PivotTable2"/>
    <pivotTable tabId="3" name="PivotTable3"/>
  </pivotTables>
  <data>
    <tabular pivotCacheId="89481452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03CB186-14BD-4F9A-B682-11D4BD3AD85C}" sourceName="Region">
  <pivotTables>
    <pivotTable tabId="3" name="PivotTable1"/>
    <pivotTable tabId="3" name="PivotTable2"/>
    <pivotTable tabId="3" name="PivotTable3"/>
  </pivotTables>
  <data>
    <tabular pivotCacheId="89481452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6F24D4C-16F2-41A4-B940-2D5853D35C4F}" cache="Slicer_Marital_Status" caption="Marital Status" rowHeight="234950"/>
  <slicer name="Education" xr10:uid="{1CA94203-8F12-401E-8F4B-11F76B63EEB8}" cache="Slicer_Education" caption="Education" rowHeight="234950"/>
  <slicer name="Region" xr10:uid="{12C4C17C-EF1C-431C-A8CE-BD9758BA8D9C}"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995" zoomScale="90" zoomScaleNormal="90" workbookViewId="0">
      <selection sqref="A1:XFD1027"/>
    </sheetView>
  </sheetViews>
  <sheetFormatPr defaultColWidth="11.8984375" defaultRowHeight="13.8" x14ac:dyDescent="0.25"/>
  <cols>
    <col min="1" max="1" width="5.8984375" bestFit="1" customWidth="1"/>
    <col min="3" max="3" width="6.8984375" bestFit="1" customWidth="1"/>
    <col min="4" max="4" width="10.8984375" bestFit="1" customWidth="1"/>
    <col min="5" max="5" width="7.59765625" bestFit="1" customWidth="1"/>
    <col min="6" max="6" width="16.296875" bestFit="1" customWidth="1"/>
    <col min="7" max="7" width="12.59765625" bestFit="1" customWidth="1"/>
    <col min="8" max="8" width="11.3984375" bestFit="1" customWidth="1"/>
    <col min="9" max="9" width="4.69921875" bestFit="1" customWidth="1"/>
    <col min="10" max="10" width="16.09765625" bestFit="1" customWidth="1"/>
    <col min="11" max="11" width="12.19921875" bestFit="1" customWidth="1"/>
    <col min="12" max="12" width="4" bestFit="1" customWidth="1"/>
    <col min="13" max="13" width="13.59765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E358C-6968-45C9-8E48-756CFF83FF5B}">
  <dimension ref="A1:N1001"/>
  <sheetViews>
    <sheetView topLeftCell="C972" workbookViewId="0">
      <selection activeCell="J13" sqref="J13"/>
    </sheetView>
  </sheetViews>
  <sheetFormatPr defaultRowHeight="13.8" x14ac:dyDescent="0.25"/>
  <cols>
    <col min="1" max="1" width="5.8984375" bestFit="1" customWidth="1"/>
    <col min="2" max="2" width="13.8984375" bestFit="1" customWidth="1"/>
    <col min="3" max="3" width="8.8984375" bestFit="1" customWidth="1"/>
    <col min="4" max="4" width="10.8984375" style="3" bestFit="1" customWidth="1"/>
    <col min="5" max="5" width="9.59765625" bestFit="1" customWidth="1"/>
    <col min="6" max="6" width="16.296875" bestFit="1" customWidth="1"/>
    <col min="7" max="7" width="12.59765625" bestFit="1" customWidth="1"/>
    <col min="8" max="8" width="13.3984375" bestFit="1" customWidth="1"/>
    <col min="9" max="9" width="6.69921875" bestFit="1" customWidth="1"/>
    <col min="10" max="10" width="18.09765625" bestFit="1" customWidth="1"/>
    <col min="11" max="11" width="12.19921875" bestFit="1" customWidth="1"/>
    <col min="12" max="12" width="6" bestFit="1" customWidth="1"/>
    <col min="13" max="13" width="12.59765625" bestFit="1" customWidth="1"/>
    <col min="14" max="14" width="15.5976562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IF(L2&gt;55,"Old",IF(L2&gt;=31,"Middle Aged",IF(L2&lt;31,"Adoloscent","Invalid")))</f>
        <v>Middle Aged</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IF(L3&gt;55,"Old",IF(L3&gt;=31,"Middle Aged",IF(L3&lt;31,"Adoloscent","Invalid")))</f>
        <v>Middle Aged</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Aged</v>
      </c>
      <c r="N5" t="s">
        <v>15</v>
      </c>
    </row>
    <row r="6" spans="1:14" x14ac:dyDescent="0.25">
      <c r="A6">
        <v>25597</v>
      </c>
      <c r="B6" t="s">
        <v>37</v>
      </c>
      <c r="C6" t="s">
        <v>38</v>
      </c>
      <c r="D6" s="3">
        <v>30000</v>
      </c>
      <c r="E6">
        <v>0</v>
      </c>
      <c r="F6" t="s">
        <v>13</v>
      </c>
      <c r="G6" t="s">
        <v>20</v>
      </c>
      <c r="H6" t="s">
        <v>18</v>
      </c>
      <c r="I6">
        <v>0</v>
      </c>
      <c r="J6" t="s">
        <v>16</v>
      </c>
      <c r="K6" t="s">
        <v>17</v>
      </c>
      <c r="L6">
        <v>36</v>
      </c>
      <c r="M6" t="str">
        <f t="shared" si="0"/>
        <v>Middle Aged</v>
      </c>
      <c r="N6" t="s">
        <v>15</v>
      </c>
    </row>
    <row r="7" spans="1:14" x14ac:dyDescent="0.25">
      <c r="A7">
        <v>13507</v>
      </c>
      <c r="B7" t="s">
        <v>36</v>
      </c>
      <c r="C7" t="s">
        <v>39</v>
      </c>
      <c r="D7" s="3">
        <v>10000</v>
      </c>
      <c r="E7">
        <v>2</v>
      </c>
      <c r="F7" t="s">
        <v>19</v>
      </c>
      <c r="G7" t="s">
        <v>25</v>
      </c>
      <c r="H7" t="s">
        <v>15</v>
      </c>
      <c r="I7">
        <v>0</v>
      </c>
      <c r="J7" t="s">
        <v>26</v>
      </c>
      <c r="K7" t="s">
        <v>17</v>
      </c>
      <c r="L7">
        <v>50</v>
      </c>
      <c r="M7" t="str">
        <f t="shared" si="0"/>
        <v>Middle Aged</v>
      </c>
      <c r="N7" t="s">
        <v>18</v>
      </c>
    </row>
    <row r="8" spans="1:14" x14ac:dyDescent="0.25">
      <c r="A8">
        <v>27974</v>
      </c>
      <c r="B8" t="s">
        <v>37</v>
      </c>
      <c r="C8" t="s">
        <v>38</v>
      </c>
      <c r="D8" s="3">
        <v>160000</v>
      </c>
      <c r="E8">
        <v>2</v>
      </c>
      <c r="F8" t="s">
        <v>27</v>
      </c>
      <c r="G8" t="s">
        <v>28</v>
      </c>
      <c r="H8" t="s">
        <v>15</v>
      </c>
      <c r="I8">
        <v>4</v>
      </c>
      <c r="J8" t="s">
        <v>16</v>
      </c>
      <c r="K8" t="s">
        <v>24</v>
      </c>
      <c r="L8">
        <v>33</v>
      </c>
      <c r="M8" t="str">
        <f t="shared" si="0"/>
        <v>Middle Aged</v>
      </c>
      <c r="N8" t="s">
        <v>15</v>
      </c>
    </row>
    <row r="9" spans="1:14" x14ac:dyDescent="0.25">
      <c r="A9">
        <v>19364</v>
      </c>
      <c r="B9" t="s">
        <v>36</v>
      </c>
      <c r="C9" t="s">
        <v>38</v>
      </c>
      <c r="D9" s="3">
        <v>40000</v>
      </c>
      <c r="E9">
        <v>1</v>
      </c>
      <c r="F9" t="s">
        <v>13</v>
      </c>
      <c r="G9" t="s">
        <v>14</v>
      </c>
      <c r="H9" t="s">
        <v>15</v>
      </c>
      <c r="I9">
        <v>0</v>
      </c>
      <c r="J9" t="s">
        <v>16</v>
      </c>
      <c r="K9" t="s">
        <v>17</v>
      </c>
      <c r="L9">
        <v>43</v>
      </c>
      <c r="M9" t="str">
        <f t="shared" si="0"/>
        <v>Middle Aged</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Aged</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Aged</v>
      </c>
      <c r="N12" t="s">
        <v>15</v>
      </c>
    </row>
    <row r="13" spans="1:14" x14ac:dyDescent="0.25">
      <c r="A13">
        <v>12697</v>
      </c>
      <c r="B13" t="s">
        <v>37</v>
      </c>
      <c r="C13" t="s">
        <v>39</v>
      </c>
      <c r="D13" s="3">
        <v>90000</v>
      </c>
      <c r="E13">
        <v>0</v>
      </c>
      <c r="F13" t="s">
        <v>13</v>
      </c>
      <c r="G13" t="s">
        <v>21</v>
      </c>
      <c r="H13" t="s">
        <v>18</v>
      </c>
      <c r="I13">
        <v>4</v>
      </c>
      <c r="J13" t="s">
        <v>46</v>
      </c>
      <c r="K13" t="s">
        <v>24</v>
      </c>
      <c r="L13">
        <v>36</v>
      </c>
      <c r="M13" t="str">
        <f t="shared" si="0"/>
        <v>Middle Aged</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Middle Aged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Aged</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Aged</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Aged</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Aged</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Aged</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Middle Aged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Aged</v>
      </c>
      <c r="N22" t="s">
        <v>15</v>
      </c>
    </row>
    <row r="23" spans="1:14" x14ac:dyDescent="0.25">
      <c r="A23">
        <v>21564</v>
      </c>
      <c r="B23" t="s">
        <v>37</v>
      </c>
      <c r="C23" t="s">
        <v>39</v>
      </c>
      <c r="D23" s="3">
        <v>80000</v>
      </c>
      <c r="E23">
        <v>0</v>
      </c>
      <c r="F23" t="s">
        <v>13</v>
      </c>
      <c r="G23" t="s">
        <v>21</v>
      </c>
      <c r="H23" t="s">
        <v>15</v>
      </c>
      <c r="I23">
        <v>4</v>
      </c>
      <c r="J23" t="s">
        <v>46</v>
      </c>
      <c r="K23" t="s">
        <v>24</v>
      </c>
      <c r="L23">
        <v>35</v>
      </c>
      <c r="M23" t="str">
        <f t="shared" si="0"/>
        <v>Middle Aged</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Aged</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Aged</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Adoloscent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Aged</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Aged</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Aged</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Adoloscent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Aged</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Aged</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Aged</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Aged</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Adoloscent</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Adoloscent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Aged</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Aged</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Aged</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Aged</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Aged</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Aged</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Aged</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Aged</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Aged</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Adoloscent</v>
      </c>
      <c r="N52" t="s">
        <v>18</v>
      </c>
    </row>
    <row r="53" spans="1:14" x14ac:dyDescent="0.25">
      <c r="A53">
        <v>20619</v>
      </c>
      <c r="B53" t="s">
        <v>37</v>
      </c>
      <c r="C53" t="s">
        <v>38</v>
      </c>
      <c r="D53" s="3">
        <v>80000</v>
      </c>
      <c r="E53">
        <v>0</v>
      </c>
      <c r="F53" t="s">
        <v>13</v>
      </c>
      <c r="G53" t="s">
        <v>21</v>
      </c>
      <c r="H53" t="s">
        <v>18</v>
      </c>
      <c r="I53">
        <v>4</v>
      </c>
      <c r="J53" t="s">
        <v>46</v>
      </c>
      <c r="K53" t="s">
        <v>24</v>
      </c>
      <c r="L53">
        <v>35</v>
      </c>
      <c r="M53" t="str">
        <f t="shared" si="0"/>
        <v>Middle Aged</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Aged</v>
      </c>
      <c r="N56" t="s">
        <v>18</v>
      </c>
    </row>
    <row r="57" spans="1:14" x14ac:dyDescent="0.25">
      <c r="A57">
        <v>28906</v>
      </c>
      <c r="B57" t="s">
        <v>36</v>
      </c>
      <c r="C57" t="s">
        <v>38</v>
      </c>
      <c r="D57" s="3">
        <v>80000</v>
      </c>
      <c r="E57">
        <v>4</v>
      </c>
      <c r="F57" t="s">
        <v>27</v>
      </c>
      <c r="G57" t="s">
        <v>21</v>
      </c>
      <c r="H57" t="s">
        <v>15</v>
      </c>
      <c r="I57">
        <v>2</v>
      </c>
      <c r="J57" t="s">
        <v>46</v>
      </c>
      <c r="K57" t="s">
        <v>17</v>
      </c>
      <c r="L57">
        <v>54</v>
      </c>
      <c r="M57" t="str">
        <f t="shared" si="0"/>
        <v>Middle Aged</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Aged</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Aged</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Aged</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Aged</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Aged</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Aged</v>
      </c>
      <c r="N64" t="s">
        <v>15</v>
      </c>
    </row>
    <row r="65" spans="1:14" x14ac:dyDescent="0.25">
      <c r="A65">
        <v>16185</v>
      </c>
      <c r="B65" t="s">
        <v>37</v>
      </c>
      <c r="C65" t="s">
        <v>38</v>
      </c>
      <c r="D65" s="3">
        <v>60000</v>
      </c>
      <c r="E65">
        <v>4</v>
      </c>
      <c r="F65" t="s">
        <v>13</v>
      </c>
      <c r="G65" t="s">
        <v>21</v>
      </c>
      <c r="H65" t="s">
        <v>15</v>
      </c>
      <c r="I65">
        <v>3</v>
      </c>
      <c r="J65" t="s">
        <v>46</v>
      </c>
      <c r="K65" t="s">
        <v>24</v>
      </c>
      <c r="L65">
        <v>41</v>
      </c>
      <c r="M65" t="str">
        <f t="shared" si="0"/>
        <v>Middle Aged</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Aged</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IF(L67&gt;55,"Old",IF(L67&gt;=31,"Middle Aged",IF(L67&lt;31,"Adoloscent","Invalid")))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Aged</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Aged</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Aged</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Adoloscent</v>
      </c>
      <c r="N71" t="s">
        <v>18</v>
      </c>
    </row>
    <row r="72" spans="1:14" x14ac:dyDescent="0.25">
      <c r="A72">
        <v>14238</v>
      </c>
      <c r="B72" t="s">
        <v>36</v>
      </c>
      <c r="C72" t="s">
        <v>38</v>
      </c>
      <c r="D72" s="3">
        <v>120000</v>
      </c>
      <c r="E72">
        <v>0</v>
      </c>
      <c r="F72" t="s">
        <v>29</v>
      </c>
      <c r="G72" t="s">
        <v>21</v>
      </c>
      <c r="H72" t="s">
        <v>15</v>
      </c>
      <c r="I72">
        <v>4</v>
      </c>
      <c r="J72" t="s">
        <v>46</v>
      </c>
      <c r="K72" t="s">
        <v>24</v>
      </c>
      <c r="L72">
        <v>36</v>
      </c>
      <c r="M72" t="str">
        <f t="shared" si="1"/>
        <v>Middle Aged</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Aged</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Aged</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Aged</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Aged</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Adoloscent</v>
      </c>
      <c r="N78" t="s">
        <v>18</v>
      </c>
    </row>
    <row r="79" spans="1:14" x14ac:dyDescent="0.25">
      <c r="A79">
        <v>27969</v>
      </c>
      <c r="B79" t="s">
        <v>36</v>
      </c>
      <c r="C79" t="s">
        <v>38</v>
      </c>
      <c r="D79" s="3">
        <v>80000</v>
      </c>
      <c r="E79">
        <v>0</v>
      </c>
      <c r="F79" t="s">
        <v>13</v>
      </c>
      <c r="G79" t="s">
        <v>21</v>
      </c>
      <c r="H79" t="s">
        <v>15</v>
      </c>
      <c r="I79">
        <v>2</v>
      </c>
      <c r="J79" t="s">
        <v>46</v>
      </c>
      <c r="K79" t="s">
        <v>24</v>
      </c>
      <c r="L79">
        <v>29</v>
      </c>
      <c r="M79" t="str">
        <f t="shared" si="1"/>
        <v>Adoloscent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Aged</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Aged</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Aged</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Aged</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Adoloscent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Aged</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Adoloscent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Aged</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Aged</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Adoloscent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Aged</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Adoloscent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Adoloscent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Aged</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Aged</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Middle Aged</v>
      </c>
      <c r="N96" t="s">
        <v>18</v>
      </c>
    </row>
    <row r="97" spans="1:14" x14ac:dyDescent="0.25">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Aged</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Aged</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Adoloscent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Aged</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Aged</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Aged</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Aged</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Aged</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Aged</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Adoloscent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Aged</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Aged</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Aged</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Aged</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Aged</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Aged</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Aged</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Aged</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Adoloscent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Adoloscent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Aged</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Aged</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Adoloscent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Aged</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f t="shared" si="1"/>
        <v>Middle Aged</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Aged</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Aged</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Aged</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Aged</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Aged</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IF(L131&gt;55,"Old",IF(L131&gt;=31,"Middle Aged",IF(L131&lt;31,"Adoloscent","Invalid")))</f>
        <v>Middle Aged</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Aged</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Aged</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Aged</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Aged</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Aged</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Aged</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Middle Aged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Aged</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Adoloscent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Aged</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f t="shared" si="2"/>
        <v>Middle Aged</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Aged</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Aged</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Aged</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Aged</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Adoloscent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Aged</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Aged</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Aged</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Aged</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Aged</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Aged</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Aged</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Aged</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Aged</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Aged</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Aged</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Aged</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Aged</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Adoloscent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Adoloscent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Aged</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f t="shared" si="2"/>
        <v>Middle Aged</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Aged</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Aged</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Aged</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Adoloscent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Aged</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Aged</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Adoloscent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Aged</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f t="shared" si="2"/>
        <v>Middle Aged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Aged</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Aged</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Middle Aged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Aged</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Aged</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f t="shared" si="2"/>
        <v>Middle Aged</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Aged</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Middle Aged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Aged</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f t="shared" ref="M195:M258" si="3">IF(L195&gt;55,"Old",IF(L195&gt;=31,"Middle Aged",IF(L195&lt;31,"Adoloscent","Invalid")))</f>
        <v>Middle Aged</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Aged</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Adoloscent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Aged</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Aged</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f t="shared" si="3"/>
        <v>Middle Aged</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Aged</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Adoloscent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Aged</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Aged</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Aged</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Aged</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Adoloscent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Aged</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Aged</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Aged</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Aged</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Adoloscent</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f t="shared" si="3"/>
        <v>Middle Aged</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Aged</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Aged</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Adoloscent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Aged</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Adoloscent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Aged</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Aged</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Aged</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f t="shared" si="3"/>
        <v>Middle Aged</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Aged</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Aged</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Aged</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Aged</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Aged</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Aged</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Adoloscent</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f t="shared" si="3"/>
        <v>Middle Aged</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Aged</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Adoloscent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Aged</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Aged</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Aged</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Adoloscent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Aged</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Adoloscent</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f t="shared" si="3"/>
        <v>Middle Aged</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Aged</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Aged</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f t="shared" si="3"/>
        <v>Middle Aged</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Aged</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Middle Aged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Aged</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Aged</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Aged</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IF(L259&gt;55,"Old",IF(L259&gt;=31,"Middle Aged",IF(L259&lt;31,"Adoloscent","Invalid")))</f>
        <v>Middle Aged</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Aged</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Aged</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Aged</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Aged</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f t="shared" si="4"/>
        <v>Middle Aged</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Aged</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Aged</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Adoloscent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Aged</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Aged</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Aged</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Aged</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Adoloscent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Aged</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Adoloscent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Aged</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Aged</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Aged</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Aged</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f t="shared" si="4"/>
        <v>Middle Aged</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Aged</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Aged</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Aged</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Aged</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Aged</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Aged</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Aged</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Aged</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Aged</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Aged</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Aged</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Aged</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Aged</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Aged</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Aged</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Aged</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f t="shared" si="4"/>
        <v>Middle Aged</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Aged</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Aged</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Aged</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Adoloscent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Aged</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Aged</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Aged</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Aged</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Aged</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Aged</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Aged</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Aged</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Aged</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Aged</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Aged</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f t="shared" si="4"/>
        <v>Middle Aged</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Aged</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Aged</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IF(L323&gt;55,"Old",IF(L323&gt;=31,"Middle Aged",IF(L323&lt;31,"Adoloscent","Invalid")))</f>
        <v>Middle Aged</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Aged</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Aged</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Aged</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Aged</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Adoloscent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Aged</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Aged</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f t="shared" si="5"/>
        <v>Middle Aged</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Adoloscent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Aged</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Aged</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Aged</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Aged</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Aged</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Aged</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Aged</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Adoloscent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Aged</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Aged</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Aged</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Aged</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Aged</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Aged</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Aged</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Aged</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Adoloscent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Adoloscent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Aged</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Aged</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Aged</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Aged</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f t="shared" si="5"/>
        <v>Middle Aged</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Aged</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Aged</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f t="shared" si="5"/>
        <v>Adoloscent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Aged</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Adoloscent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Aged</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Aged</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Aged</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Aged</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Aged</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Aged</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f t="shared" si="5"/>
        <v>Middle Aged</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Aged</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Aged</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Adoloscent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Aged</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Aged</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Aged</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f t="shared" si="5"/>
        <v>Adoloscent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f t="shared" si="5"/>
        <v>Middle Aged</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Aged</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Adoloscent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IF(L387&gt;55,"Old",IF(L387&gt;=31,"Middle Aged",IF(L387&lt;31,"Adoloscent","Invalid")))</f>
        <v>Middle Aged</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f t="shared" si="6"/>
        <v>Middle Aged</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Aged</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Aged</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Aged</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Aged</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Aged</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Aged</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Aged</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Aged</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Aged</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Aged</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Aged</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f t="shared" si="6"/>
        <v>Middle Aged</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Aged</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Aged</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Aged</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Aged</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Aged</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Aged</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Aged</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Aged</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Aged</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Aged</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Aged</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Aged</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Aged</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Aged</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Aged</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Aged</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Aged</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f t="shared" si="6"/>
        <v>Middle Aged</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Aged</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Aged</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Adoloscent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Aged</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Aged</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Aged</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Middle Aged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Adoloscent</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f t="shared" si="6"/>
        <v>Middle Aged</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Adoloscent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Aged</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Aged</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Adoloscent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Aged</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Aged</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f t="shared" si="6"/>
        <v>Middle Aged</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Aged</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Aged</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Aged</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Aged</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Aged</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f t="shared" si="6"/>
        <v>Middle Aged</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Aged</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Aged</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IF(L451&gt;55,"Old",IF(L451&gt;=31,"Middle Aged",IF(L451&lt;31,"Adoloscent","Invalid")))</f>
        <v>Middle Aged</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Aged</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Aged</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Aged</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Aged</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Aged</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Aged</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f t="shared" si="7"/>
        <v>Middle Aged</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f t="shared" si="7"/>
        <v>Middle Aged</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Aged</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Aged</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Aged</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Aged</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Aged</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Aged</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Aged</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Aged</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Adoloscent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Aged</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Aged</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Aged</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Aged</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Aged</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Aged</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Aged</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Aged</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Aged</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Aged</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Aged</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Aged</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Aged</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Aged</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Aged</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Aged</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Aged</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Aged</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Aged</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Aged</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Aged</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Aged</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Aged</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Aged</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Aged</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Aged</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Adoloscent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Aged</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Aged</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Aged</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Aged</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Aged</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Adoloscent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Aged</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Aged</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Aged</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f t="shared" ref="M515:M578" si="8">IF(L515&gt;55,"Old",IF(L515&gt;=31,"Middle Aged",IF(L515&lt;31,"Adoloscent","Invalid")))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Aged</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Aged</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Aged</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Aged</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Aged</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Aged</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Aged</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Aged</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Aged</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Aged</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Adoloscent</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Adoloscent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Adoloscent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Aged</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f t="shared" si="8"/>
        <v>Middle Aged</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Aged</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Aged</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Aged</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Aged</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Aged</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Aged</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Adoloscent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Aged</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Aged</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Adoloscent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Aged</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Middle Aged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Aged</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Aged</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Aged</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f t="shared" si="8"/>
        <v>Middle Aged</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Aged</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Aged</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Aged</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Aged</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Aged</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Aged</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Aged</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Aged</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Adoloscent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Adoloscent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Aged</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Aged</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Aged</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Aged</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Middle Aged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Adoloscent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Aged</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Aged</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IF(L579&gt;55,"Old",IF(L579&gt;=31,"Middle Aged",IF(L579&lt;31,"Adoloscent","Invalid")))</f>
        <v>Middle Aged</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Aged</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Adoloscent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Aged</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Aged</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Aged</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Aged</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Aged</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f t="shared" si="9"/>
        <v>Middle Aged</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Aged</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Aged</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Aged</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Aged</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Aged</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Aged</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Aged</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Aged</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Aged</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Adoloscent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Aged</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Aged</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f t="shared" si="9"/>
        <v>Middle Aged</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Aged</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Aged</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Aged</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Aged</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Adoloscent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Aged</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Aged</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Aged</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Aged</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Aged</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Aged</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Adoloscent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Aged</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Aged</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Middle Aged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Adoloscent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Adoloscent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Aged</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Aged</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Adoloscent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Aged</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Aged</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Aged</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Aged</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Aged</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Adoloscent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f t="shared" ref="M643:M706" si="10">IF(L643&gt;55,"Old",IF(L643&gt;=31,"Middle Aged",IF(L643&lt;31,"Adoloscent","Invalid")))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Aged</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Aged</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f t="shared" si="10"/>
        <v>Middle Aged</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Aged</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Aged</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Aged</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Aged</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Aged</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Aged</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Aged</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Aged</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Aged</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Aged</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Aged</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Aged</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Aged</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Adoloscent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Aged</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Aged</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Aged</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Aged</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Aged</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Aged</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Aged</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Aged</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Adoloscent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Aged</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Aged</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Aged</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Aged</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Aged</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Aged</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Aged</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Aged</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Aged</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Aged</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Aged</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Aged</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Adoloscent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Adoloscent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Adoloscent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Aged</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Aged</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Aged</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Aged</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Aged</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Aged</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Adoloscent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Adoloscent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Aged</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Aged</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Adoloscent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Aged</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Aged</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Aged</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f t="shared" ref="M707:M770" si="11">IF(L707&gt;55,"Old",IF(L707&gt;=31,"Middle Aged",IF(L707&lt;31,"Adoloscent","Invalid")))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Aged</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Aged</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Aged</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Aged</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Adoloscent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Aged</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Aged</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Aged</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Aged</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Aged</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Aged</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Aged</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Aged</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Aged</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Aged</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Aged</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Aged</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Adoloscent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Aged</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Aged</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Aged</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Aged</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Aged</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Aged</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Adoloscent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Aged</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Aged</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Aged</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f t="shared" si="11"/>
        <v>Middle Aged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Adoloscent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Aged</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Adoloscent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Aged</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Aged</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Aged</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Aged</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Aged</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Aged</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Adoloscent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Aged</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Aged</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Aged</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Aged</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Aged</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Aged</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Aged</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Aged</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Adoloscent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Aged</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f t="shared" si="11"/>
        <v>Middle Aged</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Aged</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IF(L771&gt;55,"Old",IF(L771&gt;=31,"Middle Aged",IF(L771&lt;31,"Adoloscent","Invalid")))</f>
        <v>Middle Aged</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Middle Aged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Aged</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Aged</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Aged</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Aged</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f t="shared" si="12"/>
        <v>Middle Aged</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Adoloscent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Aged</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Aged</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f t="shared" si="12"/>
        <v>Middle Aged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Aged</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Aged</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Aged</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Aged</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Adoloscent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Aged</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Aged</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Aged</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Aged</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Adoloscent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Aged</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Aged</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Aged</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Adoloscent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Adoloscent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Aged</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Aged</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Adoloscent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Adoloscent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Adoloscent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Aged</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Aged</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Aged</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Aged</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Aged</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Aged</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f t="shared" si="12"/>
        <v>Middle Aged</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Adoloscent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Aged</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Aged</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Adoloscent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Adoloscent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Aged</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Aged</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Aged</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Aged</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Aged</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Aged</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Aged</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Aged</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Adoloscent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Aged</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Aged</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Aged</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IF(L835&gt;55,"Old",IF(L835&gt;=31,"Middle Aged",IF(L835&lt;31,"Adoloscent","Invalid")))</f>
        <v>Middle Aged</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Aged</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Aged</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Adoloscent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Aged</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Aged</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Aged</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f t="shared" si="13"/>
        <v>Middle Aged</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Aged</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Aged</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Aged</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Adoloscent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Aged</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Aged</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Aged</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Aged</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Aged</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Aged</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Adoloscent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Aged</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Aged</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Aged</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Aged</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Aged</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Aged</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Aged</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Aged</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Aged</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f t="shared" si="13"/>
        <v>Middle Aged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Aged</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Aged</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Aged</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f t="shared" si="13"/>
        <v>Middle Aged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Aged</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Aged</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Aged</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Aged</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Adoloscent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Aged</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Aged</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Aged</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Aged</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Aged</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Aged</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Aged</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Aged</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Aged</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Aged</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Aged</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Aged</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Aged</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Aged</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IF(L899&gt;55,"Old",IF(L899&gt;=31,"Middle Aged",IF(L899&lt;31,"Adoloscent","Invalid")))</f>
        <v>Adoloscent</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f t="shared" si="14"/>
        <v>Middle Aged</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Aged</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Aged</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Aged</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Aged</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Aged</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Aged</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Aged</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Aged</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Aged</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Aged</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Aged</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Aged</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Aged</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Aged</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Aged</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Aged</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Aged</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Aged</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Aged</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Aged</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Aged</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Aged</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Aged</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Aged</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f t="shared" si="14"/>
        <v>Middle Aged</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Aged</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Adoloscent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Adoloscent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Aged</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Aged</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Adoloscent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Aged</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Aged</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Aged</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Aged</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Aged</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Aged</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Aged</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Aged</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Aged</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f t="shared" si="14"/>
        <v>Middle Aged</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Aged</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Aged</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Adoloscent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Aged</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Aged</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Aged</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Adoloscent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Aged</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Aged</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Aged</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IF(L963&gt;55,"Old",IF(L963&gt;=31,"Middle Aged",IF(L963&lt;31,"Adoloscent","Invalid")))</f>
        <v>Old</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f t="shared" si="15"/>
        <v>Middle Aged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Aged</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Aged</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Adoloscent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Aged</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Aged</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Aged</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Aged</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Aged</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Aged</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Aged</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Aged</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Aged</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f t="shared" si="15"/>
        <v>Middle Aged</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Aged</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Aged</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Aged</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Aged</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Aged</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 t="shared" si="15"/>
        <v>Middle Aged</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Adoloscent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Aged</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Aged</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Aged</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Aged</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Aged</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Aged</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Aged</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Aged</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f t="shared" si="15"/>
        <v>Middle Aged</v>
      </c>
      <c r="N1001" t="s">
        <v>15</v>
      </c>
    </row>
  </sheetData>
  <autoFilter ref="A1:N1001" xr:uid="{D2AE358C-6968-45C9-8E48-756CFF83FF5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D36F-6773-4EAF-BB8C-8306DB21989E}">
  <dimension ref="A1:D23"/>
  <sheetViews>
    <sheetView workbookViewId="0">
      <selection activeCell="Q16" sqref="Q16"/>
    </sheetView>
  </sheetViews>
  <sheetFormatPr defaultRowHeight="13.8" x14ac:dyDescent="0.25"/>
  <cols>
    <col min="1" max="1" width="22.796875" bestFit="1" customWidth="1"/>
    <col min="2" max="2" width="16.09765625" bestFit="1" customWidth="1"/>
    <col min="3" max="3" width="4.296875" bestFit="1" customWidth="1"/>
    <col min="4" max="4" width="11" bestFit="1" customWidth="1"/>
    <col min="5" max="6" width="8.8984375" bestFit="1" customWidth="1"/>
    <col min="7" max="7" width="9.796875" bestFit="1" customWidth="1"/>
    <col min="8" max="8" width="11" bestFit="1" customWidth="1"/>
  </cols>
  <sheetData>
    <row r="1" spans="1:4" x14ac:dyDescent="0.25">
      <c r="A1" s="5" t="s">
        <v>44</v>
      </c>
      <c r="B1" s="5" t="s">
        <v>43</v>
      </c>
    </row>
    <row r="2" spans="1:4" x14ac:dyDescent="0.25">
      <c r="A2" s="5" t="s">
        <v>41</v>
      </c>
      <c r="B2" t="s">
        <v>18</v>
      </c>
      <c r="C2" t="s">
        <v>15</v>
      </c>
      <c r="D2" t="s">
        <v>42</v>
      </c>
    </row>
    <row r="3" spans="1:4" x14ac:dyDescent="0.25">
      <c r="A3" s="6" t="s">
        <v>39</v>
      </c>
      <c r="B3" s="7">
        <v>53440</v>
      </c>
      <c r="C3" s="7">
        <v>55774.058577405856</v>
      </c>
      <c r="D3" s="7">
        <v>54580.777096114522</v>
      </c>
    </row>
    <row r="4" spans="1:4" x14ac:dyDescent="0.25">
      <c r="A4" s="6" t="s">
        <v>38</v>
      </c>
      <c r="B4" s="7">
        <v>56208.178438661707</v>
      </c>
      <c r="C4" s="7">
        <v>60123.966942148763</v>
      </c>
      <c r="D4" s="7">
        <v>58062.62230919765</v>
      </c>
    </row>
    <row r="5" spans="1:4" x14ac:dyDescent="0.25">
      <c r="A5" s="6" t="s">
        <v>42</v>
      </c>
      <c r="B5" s="7">
        <v>54874.759152215796</v>
      </c>
      <c r="C5" s="7">
        <v>57962.577962577961</v>
      </c>
      <c r="D5" s="7">
        <v>56360</v>
      </c>
    </row>
    <row r="8" spans="1:4" x14ac:dyDescent="0.25">
      <c r="A8" s="5" t="s">
        <v>45</v>
      </c>
      <c r="B8" s="5" t="s">
        <v>43</v>
      </c>
    </row>
    <row r="9" spans="1:4" x14ac:dyDescent="0.25">
      <c r="A9" s="5" t="s">
        <v>41</v>
      </c>
      <c r="B9" t="s">
        <v>18</v>
      </c>
      <c r="C9" t="s">
        <v>15</v>
      </c>
      <c r="D9" t="s">
        <v>42</v>
      </c>
    </row>
    <row r="10" spans="1:4" x14ac:dyDescent="0.25">
      <c r="A10" s="6" t="s">
        <v>46</v>
      </c>
      <c r="B10" s="4">
        <v>78</v>
      </c>
      <c r="C10" s="4">
        <v>33</v>
      </c>
      <c r="D10" s="4">
        <v>111</v>
      </c>
    </row>
    <row r="11" spans="1:4" x14ac:dyDescent="0.25">
      <c r="A11" s="6" t="s">
        <v>23</v>
      </c>
      <c r="B11" s="4">
        <v>116</v>
      </c>
      <c r="C11" s="4">
        <v>76</v>
      </c>
      <c r="D11" s="4">
        <v>192</v>
      </c>
    </row>
    <row r="12" spans="1:4" x14ac:dyDescent="0.25">
      <c r="A12" s="6" t="s">
        <v>22</v>
      </c>
      <c r="B12" s="4">
        <v>67</v>
      </c>
      <c r="C12" s="4">
        <v>95</v>
      </c>
      <c r="D12" s="4">
        <v>162</v>
      </c>
    </row>
    <row r="13" spans="1:4" x14ac:dyDescent="0.25">
      <c r="A13" s="6" t="s">
        <v>26</v>
      </c>
      <c r="B13" s="4">
        <v>92</v>
      </c>
      <c r="C13" s="4">
        <v>77</v>
      </c>
      <c r="D13" s="4">
        <v>169</v>
      </c>
    </row>
    <row r="14" spans="1:4" x14ac:dyDescent="0.25">
      <c r="A14" s="6" t="s">
        <v>16</v>
      </c>
      <c r="B14" s="4">
        <v>166</v>
      </c>
      <c r="C14" s="4">
        <v>200</v>
      </c>
      <c r="D14" s="4">
        <v>366</v>
      </c>
    </row>
    <row r="15" spans="1:4" x14ac:dyDescent="0.25">
      <c r="A15" s="6" t="s">
        <v>42</v>
      </c>
      <c r="B15" s="4">
        <v>519</v>
      </c>
      <c r="C15" s="4">
        <v>481</v>
      </c>
      <c r="D15" s="4">
        <v>1000</v>
      </c>
    </row>
    <row r="18" spans="1:4" x14ac:dyDescent="0.25">
      <c r="A18" s="5" t="s">
        <v>45</v>
      </c>
      <c r="B18" s="5" t="s">
        <v>43</v>
      </c>
    </row>
    <row r="19" spans="1:4" x14ac:dyDescent="0.25">
      <c r="A19" s="5" t="s">
        <v>41</v>
      </c>
      <c r="B19" t="s">
        <v>18</v>
      </c>
      <c r="C19" t="s">
        <v>15</v>
      </c>
      <c r="D19" t="s">
        <v>42</v>
      </c>
    </row>
    <row r="20" spans="1:4" x14ac:dyDescent="0.25">
      <c r="A20" s="6" t="s">
        <v>49</v>
      </c>
      <c r="B20" s="4">
        <v>117</v>
      </c>
      <c r="C20" s="4">
        <v>54</v>
      </c>
      <c r="D20" s="4">
        <v>171</v>
      </c>
    </row>
    <row r="21" spans="1:4" x14ac:dyDescent="0.25">
      <c r="A21" s="6" t="s">
        <v>48</v>
      </c>
      <c r="B21" s="4">
        <v>331</v>
      </c>
      <c r="C21" s="4">
        <v>388</v>
      </c>
      <c r="D21" s="4">
        <v>719</v>
      </c>
    </row>
    <row r="22" spans="1:4" x14ac:dyDescent="0.25">
      <c r="A22" s="6" t="s">
        <v>47</v>
      </c>
      <c r="B22" s="4">
        <v>71</v>
      </c>
      <c r="C22" s="4">
        <v>39</v>
      </c>
      <c r="D22" s="4">
        <v>110</v>
      </c>
    </row>
    <row r="23" spans="1:4" x14ac:dyDescent="0.25">
      <c r="A23" s="6" t="s">
        <v>42</v>
      </c>
      <c r="B23" s="4">
        <v>519</v>
      </c>
      <c r="C23" s="4">
        <v>481</v>
      </c>
      <c r="D23"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306AF-81CF-46DF-B309-CC8F9D0063F6}">
  <dimension ref="A1:O5"/>
  <sheetViews>
    <sheetView showGridLines="0" tabSelected="1" zoomScale="86" zoomScaleNormal="86" workbookViewId="0">
      <selection activeCell="U25" sqref="U25"/>
    </sheetView>
  </sheetViews>
  <sheetFormatPr defaultRowHeight="13.8" x14ac:dyDescent="0.25"/>
  <sheetData>
    <row r="1" spans="1:15" x14ac:dyDescent="0.25">
      <c r="A1" s="8" t="s">
        <v>50</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sheetData>
  <mergeCells count="1">
    <mergeCell ref="A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Huzaifa Asif</dc:creator>
  <cp:lastModifiedBy>Huzaifa Asif</cp:lastModifiedBy>
  <dcterms:created xsi:type="dcterms:W3CDTF">2022-03-18T02:50:57Z</dcterms:created>
  <dcterms:modified xsi:type="dcterms:W3CDTF">2024-08-22T06:19:18Z</dcterms:modified>
</cp:coreProperties>
</file>