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lirucos\Downloads\"/>
    </mc:Choice>
  </mc:AlternateContent>
  <xr:revisionPtr revIDLastSave="0" documentId="13_ncr:1_{8A2A9DE7-1BEF-437D-A8AA-822D69EC4248}" xr6:coauthVersionLast="47" xr6:coauthVersionMax="47" xr10:uidLastSave="{00000000-0000-0000-0000-000000000000}"/>
  <bookViews>
    <workbookView xWindow="3465" yWindow="3465" windowWidth="21600" windowHeight="11295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2" i="1"/>
  <c r="I13" i="1"/>
  <c r="I14" i="1"/>
  <c r="I15" i="1"/>
  <c r="I16" i="1"/>
  <c r="I17" i="1"/>
  <c r="I18" i="1"/>
  <c r="I19" i="1"/>
  <c r="I20" i="1"/>
  <c r="I21" i="1"/>
  <c r="H3" i="1"/>
  <c r="H4" i="1"/>
  <c r="H5" i="1"/>
  <c r="H6" i="1"/>
  <c r="H7" i="1"/>
  <c r="H8" i="1"/>
  <c r="H9" i="1"/>
  <c r="H10" i="1"/>
  <c r="H12" i="1"/>
  <c r="H13" i="1"/>
  <c r="H14" i="1"/>
  <c r="H15" i="1"/>
  <c r="H16" i="1"/>
  <c r="H17" i="1"/>
  <c r="H18" i="1"/>
  <c r="H19" i="1"/>
  <c r="H20" i="1"/>
  <c r="H21" i="1"/>
  <c r="I2" i="1"/>
  <c r="H2" i="1"/>
  <c r="G3" i="1"/>
  <c r="G4" i="1"/>
  <c r="G5" i="1"/>
  <c r="G6" i="1"/>
  <c r="G7" i="1"/>
  <c r="G8" i="1"/>
  <c r="G9" i="1"/>
  <c r="G10" i="1"/>
  <c r="G12" i="1"/>
  <c r="G13" i="1"/>
  <c r="G14" i="1"/>
  <c r="G15" i="1"/>
  <c r="G16" i="1"/>
  <c r="G17" i="1"/>
  <c r="G18" i="1"/>
  <c r="G19" i="1"/>
  <c r="G20" i="1"/>
  <c r="G21" i="1"/>
  <c r="G2" i="1"/>
  <c r="F15" i="1"/>
  <c r="F16" i="1"/>
  <c r="E11" i="1"/>
  <c r="F11" i="1" s="1"/>
  <c r="G11" i="1" s="1"/>
  <c r="E12" i="1"/>
  <c r="F12" i="1" s="1"/>
  <c r="E13" i="1"/>
  <c r="F13" i="1" s="1"/>
  <c r="E14" i="1"/>
  <c r="F14" i="1" s="1"/>
  <c r="E15" i="1"/>
  <c r="E16" i="1"/>
  <c r="E17" i="1"/>
  <c r="F17" i="1" s="1"/>
  <c r="E18" i="1"/>
  <c r="F18" i="1" s="1"/>
  <c r="E19" i="1"/>
  <c r="F19" i="1" s="1"/>
  <c r="E20" i="1"/>
  <c r="F20" i="1" s="1"/>
  <c r="E21" i="1"/>
  <c r="F21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2" i="1"/>
  <c r="F2" i="1" s="1"/>
  <c r="I11" i="1" l="1"/>
  <c r="K2" i="1" s="1"/>
  <c r="H11" i="1"/>
  <c r="J2" i="1" s="1"/>
</calcChain>
</file>

<file path=xl/sharedStrings.xml><?xml version="1.0" encoding="utf-8"?>
<sst xmlns="http://schemas.openxmlformats.org/spreadsheetml/2006/main" count="31" uniqueCount="24">
  <si>
    <t>График работы Максима Хващевского</t>
  </si>
  <si>
    <t>Понедельник:</t>
  </si>
  <si>
    <t>8:00-16:00</t>
  </si>
  <si>
    <t>Вторник:</t>
  </si>
  <si>
    <t>8:00-17:00</t>
  </si>
  <si>
    <t>Среда:</t>
  </si>
  <si>
    <t>Четверг</t>
  </si>
  <si>
    <t>8:00-14:00</t>
  </si>
  <si>
    <t>Пятница:</t>
  </si>
  <si>
    <t>С января полность свободен. Только в некотрые дни будут экзамены и консультации</t>
  </si>
  <si>
    <t>08:00-14:00</t>
  </si>
  <si>
    <t>08:00-15:00</t>
  </si>
  <si>
    <t>08:00-17:00</t>
  </si>
  <si>
    <t>13:00-17:00</t>
  </si>
  <si>
    <t>Рабочий день</t>
  </si>
  <si>
    <t>время</t>
  </si>
  <si>
    <t>начало</t>
  </si>
  <si>
    <t>конец</t>
  </si>
  <si>
    <t>провел на работе</t>
  </si>
  <si>
    <t>время без учёта обеда</t>
  </si>
  <si>
    <t>Переработка (ч)</t>
  </si>
  <si>
    <t>Ставка 8р</t>
  </si>
  <si>
    <t>Ставка 10р</t>
  </si>
  <si>
    <t>Диапазон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</si>
</sst>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"/>
  </numFmts>
  <fonts count="4" x14ac:knownFonts="1">
    <font>
      <sz val="10"/>
      <color rgb="FF000000"/>
      <name val="Arial"/>
      <scheme val="minor"/>
    </font>
    <font>
      <b/>
      <sz val="10"/>
      <color theme="1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0" fontId="0" fillId="0" borderId="0" xfId="0" applyFont="1" applyAlignment="1"/>
    <xf numFmtId="0" fontId="0" fillId="0" borderId="0" xfId="0" applyFont="1" applyAlignment="1"/>
    <xf numFmtId="16" fontId="0" fillId="0" borderId="0" xfId="0" applyNumberFormat="1" applyFont="1" applyAlignment="1"/>
    <xf numFmtId="0" fontId="1" fillId="0" borderId="0" xfId="0" applyFont="1" applyAlignment="1"/>
    <xf numFmtId="0" fontId="0" fillId="0" borderId="0" xfId="0" applyFont="1" applyAlignment="1"/>
    <xf numFmtId="0" fontId="3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21"/>
  <sheetViews>
    <sheetView tabSelected="1" workbookViewId="0">
      <selection activeCell="C21" sqref="C21"/>
    </sheetView>
  </sheetViews>
  <sheetFormatPr defaultColWidth="12.5703125" defaultRowHeight="15.75" customHeight="1" x14ac:dyDescent="0.2"/>
  <cols>
    <col min="1" max="1" width="16.140625" customWidth="1"/>
    <col min="2" max="2" width="19.42578125" customWidth="1"/>
    <col min="5" max="5" width="16.28515625" customWidth="1"/>
    <col min="6" max="6" width="20.5703125" customWidth="1"/>
    <col min="7" max="7" width="14.42578125" customWidth="1"/>
  </cols>
  <sheetData>
    <row r="1" spans="1:15" ht="12.75" x14ac:dyDescent="0.2">
      <c r="A1" s="8" t="s">
        <v>14</v>
      </c>
      <c r="B1" s="8" t="s">
        <v>15</v>
      </c>
      <c r="C1" s="8" t="s">
        <v>16</v>
      </c>
      <c r="D1" s="8" t="s">
        <v>17</v>
      </c>
      <c r="E1" s="8" t="s">
        <v>18</v>
      </c>
      <c r="F1" s="8" t="s">
        <v>19</v>
      </c>
      <c r="G1" s="8" t="s">
        <v>20</v>
      </c>
      <c r="H1" s="8" t="s">
        <v>21</v>
      </c>
      <c r="I1" s="8" t="s">
        <v>22</v>
      </c>
      <c r="J1" s="8" t="s">
        <v>23</v>
      </c>
    </row>
    <row r="2" spans="1:15" ht="12.75" x14ac:dyDescent="0.2">
      <c r="A2" s="2">
        <v>45629</v>
      </c>
      <c r="B2" s="1" t="s">
        <v>4</v>
      </c>
      <c r="C2">
        <v>8</v>
      </c>
      <c r="D2">
        <v>17</v>
      </c>
      <c r="E2">
        <f>D2-C2</f>
        <v>9</v>
      </c>
      <c r="F2">
        <f>IF(E2&gt;4,E2-1,E2)</f>
        <v>8</v>
      </c>
      <c r="G2" s="1">
        <f>F2-4</f>
        <v>4</v>
      </c>
      <c r="H2">
        <f>8*G2</f>
        <v>32</v>
      </c>
      <c r="I2">
        <f>G2*10</f>
        <v>40</v>
      </c>
      <c r="J2">
        <f>SUM(H2:H21)</f>
        <v>480</v>
      </c>
      <c r="K2">
        <f>SUM(I2:I21)</f>
        <v>600</v>
      </c>
      <c r="M2" s="6" t="s">
        <v>0</v>
      </c>
      <c r="N2" s="7"/>
      <c r="O2" s="7"/>
    </row>
    <row r="3" spans="1:15" ht="12.75" x14ac:dyDescent="0.2">
      <c r="A3" s="2">
        <v>45630</v>
      </c>
      <c r="B3" s="1" t="s">
        <v>4</v>
      </c>
      <c r="C3">
        <v>8</v>
      </c>
      <c r="D3">
        <v>17</v>
      </c>
      <c r="E3">
        <f t="shared" ref="E3:E21" si="0">D3-C3</f>
        <v>9</v>
      </c>
      <c r="F3">
        <f t="shared" ref="F3:F21" si="1">IF(E3&gt;4,E3-1,E3)</f>
        <v>8</v>
      </c>
      <c r="G3" s="1">
        <f t="shared" ref="G3:G21" si="2">F3-4</f>
        <v>4</v>
      </c>
      <c r="H3" s="4">
        <f t="shared" ref="H3:H21" si="3">8*G3</f>
        <v>32</v>
      </c>
      <c r="I3" s="4">
        <f t="shared" ref="I3:I21" si="4">G3*10</f>
        <v>40</v>
      </c>
      <c r="M3" s="1" t="s">
        <v>1</v>
      </c>
      <c r="N3" s="1" t="s">
        <v>2</v>
      </c>
    </row>
    <row r="4" spans="1:15" ht="12.75" x14ac:dyDescent="0.2">
      <c r="A4" s="2">
        <v>45631</v>
      </c>
      <c r="B4" s="1" t="s">
        <v>10</v>
      </c>
      <c r="C4">
        <v>8</v>
      </c>
      <c r="D4">
        <v>14</v>
      </c>
      <c r="E4">
        <f t="shared" si="0"/>
        <v>6</v>
      </c>
      <c r="F4">
        <f t="shared" si="1"/>
        <v>5</v>
      </c>
      <c r="G4" s="1">
        <f t="shared" si="2"/>
        <v>1</v>
      </c>
      <c r="H4" s="4">
        <f t="shared" si="3"/>
        <v>8</v>
      </c>
      <c r="I4" s="4">
        <f t="shared" si="4"/>
        <v>10</v>
      </c>
      <c r="M4" s="1" t="s">
        <v>3</v>
      </c>
      <c r="N4" s="1" t="s">
        <v>4</v>
      </c>
    </row>
    <row r="5" spans="1:15" ht="12.75" x14ac:dyDescent="0.2">
      <c r="A5" s="2">
        <v>45632</v>
      </c>
      <c r="B5" s="1" t="s">
        <v>11</v>
      </c>
      <c r="C5">
        <v>8</v>
      </c>
      <c r="D5">
        <v>15</v>
      </c>
      <c r="E5">
        <f t="shared" si="0"/>
        <v>7</v>
      </c>
      <c r="F5">
        <f t="shared" si="1"/>
        <v>6</v>
      </c>
      <c r="G5" s="1">
        <f t="shared" si="2"/>
        <v>2</v>
      </c>
      <c r="H5" s="4">
        <f t="shared" si="3"/>
        <v>16</v>
      </c>
      <c r="I5" s="4">
        <f t="shared" si="4"/>
        <v>20</v>
      </c>
      <c r="M5" s="1" t="s">
        <v>5</v>
      </c>
      <c r="N5" s="1" t="s">
        <v>4</v>
      </c>
    </row>
    <row r="6" spans="1:15" ht="12.75" x14ac:dyDescent="0.2">
      <c r="A6" s="2">
        <v>45635</v>
      </c>
      <c r="B6" s="1" t="s">
        <v>12</v>
      </c>
      <c r="C6">
        <v>8</v>
      </c>
      <c r="D6">
        <v>16</v>
      </c>
      <c r="E6">
        <f t="shared" si="0"/>
        <v>8</v>
      </c>
      <c r="F6">
        <f t="shared" si="1"/>
        <v>7</v>
      </c>
      <c r="G6" s="1">
        <f t="shared" si="2"/>
        <v>3</v>
      </c>
      <c r="H6" s="4">
        <f t="shared" si="3"/>
        <v>24</v>
      </c>
      <c r="I6" s="4">
        <f t="shared" si="4"/>
        <v>30</v>
      </c>
      <c r="M6" s="1" t="s">
        <v>6</v>
      </c>
      <c r="N6" s="1" t="s">
        <v>7</v>
      </c>
    </row>
    <row r="7" spans="1:15" ht="15.75" customHeight="1" x14ac:dyDescent="0.2">
      <c r="A7" s="2">
        <v>45636</v>
      </c>
      <c r="B7" s="1" t="s">
        <v>10</v>
      </c>
      <c r="C7">
        <v>8</v>
      </c>
      <c r="D7">
        <v>14</v>
      </c>
      <c r="E7">
        <f t="shared" si="0"/>
        <v>6</v>
      </c>
      <c r="F7">
        <f t="shared" si="1"/>
        <v>5</v>
      </c>
      <c r="G7" s="1">
        <f t="shared" si="2"/>
        <v>1</v>
      </c>
      <c r="H7" s="4">
        <f t="shared" si="3"/>
        <v>8</v>
      </c>
      <c r="I7" s="4">
        <f t="shared" si="4"/>
        <v>10</v>
      </c>
      <c r="M7" s="1" t="s">
        <v>8</v>
      </c>
      <c r="N7" s="1" t="s">
        <v>7</v>
      </c>
    </row>
    <row r="8" spans="1:15" ht="12.75" x14ac:dyDescent="0.2">
      <c r="A8" s="2">
        <v>45637</v>
      </c>
      <c r="B8" s="1" t="s">
        <v>12</v>
      </c>
      <c r="C8">
        <v>8</v>
      </c>
      <c r="D8">
        <v>17</v>
      </c>
      <c r="E8">
        <f t="shared" si="0"/>
        <v>9</v>
      </c>
      <c r="F8">
        <f t="shared" si="1"/>
        <v>8</v>
      </c>
      <c r="G8" s="1">
        <f t="shared" si="2"/>
        <v>4</v>
      </c>
      <c r="H8" s="4">
        <f t="shared" si="3"/>
        <v>32</v>
      </c>
      <c r="I8" s="4">
        <f t="shared" si="4"/>
        <v>40</v>
      </c>
      <c r="M8" s="1" t="s">
        <v>9</v>
      </c>
    </row>
    <row r="9" spans="1:15" ht="15.75" customHeight="1" x14ac:dyDescent="0.2">
      <c r="A9" s="2">
        <v>45638</v>
      </c>
      <c r="B9" s="1" t="s">
        <v>13</v>
      </c>
      <c r="C9">
        <v>13</v>
      </c>
      <c r="D9">
        <v>17</v>
      </c>
      <c r="E9">
        <f t="shared" si="0"/>
        <v>4</v>
      </c>
      <c r="F9">
        <f t="shared" si="1"/>
        <v>4</v>
      </c>
      <c r="G9" s="1">
        <f t="shared" si="2"/>
        <v>0</v>
      </c>
      <c r="H9" s="4">
        <f t="shared" si="3"/>
        <v>0</v>
      </c>
      <c r="I9" s="4">
        <f t="shared" si="4"/>
        <v>0</v>
      </c>
    </row>
    <row r="10" spans="1:15" ht="12.75" x14ac:dyDescent="0.2">
      <c r="A10" s="2">
        <v>45639</v>
      </c>
      <c r="B10" s="1" t="s">
        <v>12</v>
      </c>
      <c r="C10">
        <v>8</v>
      </c>
      <c r="D10">
        <v>17</v>
      </c>
      <c r="E10">
        <f t="shared" si="0"/>
        <v>9</v>
      </c>
      <c r="F10">
        <f t="shared" si="1"/>
        <v>8</v>
      </c>
      <c r="G10" s="1">
        <f t="shared" si="2"/>
        <v>4</v>
      </c>
      <c r="H10" s="4">
        <f t="shared" si="3"/>
        <v>32</v>
      </c>
      <c r="I10" s="4">
        <f t="shared" si="4"/>
        <v>40</v>
      </c>
    </row>
    <row r="11" spans="1:15" ht="12.75" x14ac:dyDescent="0.2">
      <c r="A11" s="2">
        <v>45642</v>
      </c>
      <c r="C11" s="3">
        <v>8</v>
      </c>
      <c r="D11" s="3">
        <v>16</v>
      </c>
      <c r="E11" s="3">
        <f t="shared" si="0"/>
        <v>8</v>
      </c>
      <c r="F11" s="3">
        <f t="shared" si="1"/>
        <v>7</v>
      </c>
      <c r="G11" s="1">
        <f t="shared" si="2"/>
        <v>3</v>
      </c>
      <c r="H11" s="4">
        <f t="shared" si="3"/>
        <v>24</v>
      </c>
      <c r="I11" s="4">
        <f t="shared" si="4"/>
        <v>30</v>
      </c>
    </row>
    <row r="12" spans="1:15" ht="12.75" x14ac:dyDescent="0.2">
      <c r="A12" s="2">
        <v>45643</v>
      </c>
      <c r="C12" s="3">
        <v>8</v>
      </c>
      <c r="D12" s="3">
        <v>17</v>
      </c>
      <c r="E12" s="3">
        <f t="shared" si="0"/>
        <v>9</v>
      </c>
      <c r="F12" s="3">
        <f t="shared" si="1"/>
        <v>8</v>
      </c>
      <c r="G12" s="1">
        <f t="shared" si="2"/>
        <v>4</v>
      </c>
      <c r="H12" s="4">
        <f t="shared" si="3"/>
        <v>32</v>
      </c>
      <c r="I12" s="4">
        <f t="shared" si="4"/>
        <v>40</v>
      </c>
    </row>
    <row r="13" spans="1:15" ht="12.75" x14ac:dyDescent="0.2">
      <c r="A13" s="2">
        <v>45644</v>
      </c>
      <c r="C13" s="3">
        <v>8</v>
      </c>
      <c r="D13" s="3">
        <v>17</v>
      </c>
      <c r="E13" s="3">
        <f t="shared" si="0"/>
        <v>9</v>
      </c>
      <c r="F13" s="3">
        <f t="shared" si="1"/>
        <v>8</v>
      </c>
      <c r="G13" s="1">
        <f t="shared" si="2"/>
        <v>4</v>
      </c>
      <c r="H13" s="4">
        <f t="shared" si="3"/>
        <v>32</v>
      </c>
      <c r="I13" s="4">
        <f t="shared" si="4"/>
        <v>40</v>
      </c>
    </row>
    <row r="14" spans="1:15" ht="12.75" x14ac:dyDescent="0.2">
      <c r="A14" s="2">
        <v>45645</v>
      </c>
      <c r="C14" s="3">
        <v>8</v>
      </c>
      <c r="D14" s="3">
        <v>17</v>
      </c>
      <c r="E14" s="3">
        <f t="shared" si="0"/>
        <v>9</v>
      </c>
      <c r="F14" s="3">
        <f t="shared" si="1"/>
        <v>8</v>
      </c>
      <c r="G14" s="1">
        <f t="shared" si="2"/>
        <v>4</v>
      </c>
      <c r="H14" s="4">
        <f t="shared" si="3"/>
        <v>32</v>
      </c>
      <c r="I14" s="4">
        <f t="shared" si="4"/>
        <v>40</v>
      </c>
    </row>
    <row r="15" spans="1:15" ht="12.75" x14ac:dyDescent="0.2">
      <c r="A15" s="2">
        <v>45646</v>
      </c>
      <c r="C15" s="3">
        <v>8</v>
      </c>
      <c r="D15" s="3">
        <v>17</v>
      </c>
      <c r="E15" s="3">
        <f t="shared" si="0"/>
        <v>9</v>
      </c>
      <c r="F15" s="3">
        <f t="shared" si="1"/>
        <v>8</v>
      </c>
      <c r="G15" s="1">
        <f t="shared" si="2"/>
        <v>4</v>
      </c>
      <c r="H15" s="4">
        <f t="shared" si="3"/>
        <v>32</v>
      </c>
      <c r="I15" s="4">
        <f t="shared" si="4"/>
        <v>40</v>
      </c>
    </row>
    <row r="16" spans="1:15" ht="12.75" x14ac:dyDescent="0.2">
      <c r="A16" s="2">
        <v>45649</v>
      </c>
      <c r="C16" s="3">
        <v>8</v>
      </c>
      <c r="D16" s="3">
        <v>17</v>
      </c>
      <c r="E16" s="3">
        <f t="shared" si="0"/>
        <v>9</v>
      </c>
      <c r="F16" s="3">
        <f t="shared" si="1"/>
        <v>8</v>
      </c>
      <c r="G16" s="1">
        <f t="shared" si="2"/>
        <v>4</v>
      </c>
      <c r="H16" s="4">
        <f t="shared" si="3"/>
        <v>32</v>
      </c>
      <c r="I16" s="4">
        <f t="shared" si="4"/>
        <v>40</v>
      </c>
    </row>
    <row r="17" spans="1:9" ht="15.75" customHeight="1" x14ac:dyDescent="0.2">
      <c r="A17" s="2">
        <v>45650</v>
      </c>
      <c r="C17" s="3">
        <v>8</v>
      </c>
      <c r="D17" s="3">
        <v>17</v>
      </c>
      <c r="E17" s="3">
        <f t="shared" si="0"/>
        <v>9</v>
      </c>
      <c r="F17" s="3">
        <f t="shared" si="1"/>
        <v>8</v>
      </c>
      <c r="G17" s="1">
        <f t="shared" si="2"/>
        <v>4</v>
      </c>
      <c r="H17" s="4">
        <f t="shared" si="3"/>
        <v>32</v>
      </c>
      <c r="I17" s="4">
        <f t="shared" si="4"/>
        <v>40</v>
      </c>
    </row>
    <row r="18" spans="1:9" ht="15.75" customHeight="1" x14ac:dyDescent="0.2">
      <c r="A18" s="5">
        <v>45652</v>
      </c>
      <c r="C18" s="3">
        <v>8</v>
      </c>
      <c r="D18" s="3">
        <v>17</v>
      </c>
      <c r="E18" s="3">
        <f t="shared" si="0"/>
        <v>9</v>
      </c>
      <c r="F18" s="3">
        <f t="shared" si="1"/>
        <v>8</v>
      </c>
      <c r="G18" s="1">
        <f t="shared" si="2"/>
        <v>4</v>
      </c>
      <c r="H18" s="4">
        <f t="shared" si="3"/>
        <v>32</v>
      </c>
      <c r="I18" s="4">
        <f t="shared" si="4"/>
        <v>40</v>
      </c>
    </row>
    <row r="19" spans="1:9" ht="15.75" customHeight="1" x14ac:dyDescent="0.2">
      <c r="A19" s="5">
        <v>45653</v>
      </c>
      <c r="C19" s="3">
        <v>8</v>
      </c>
      <c r="D19" s="3">
        <v>17</v>
      </c>
      <c r="E19" s="3">
        <f t="shared" si="0"/>
        <v>9</v>
      </c>
      <c r="F19" s="3">
        <f t="shared" si="1"/>
        <v>8</v>
      </c>
      <c r="G19" s="1">
        <f t="shared" si="2"/>
        <v>4</v>
      </c>
      <c r="H19" s="4">
        <f t="shared" si="3"/>
        <v>32</v>
      </c>
      <c r="I19" s="4">
        <f t="shared" si="4"/>
        <v>40</v>
      </c>
    </row>
    <row r="20" spans="1:9" ht="15.75" customHeight="1" x14ac:dyDescent="0.2">
      <c r="A20" s="2">
        <v>45656</v>
      </c>
      <c r="C20" s="3">
        <v>8</v>
      </c>
      <c r="D20" s="3">
        <v>15</v>
      </c>
      <c r="E20" s="3">
        <f t="shared" si="0"/>
        <v>7</v>
      </c>
      <c r="F20" s="3">
        <f t="shared" si="1"/>
        <v>6</v>
      </c>
      <c r="G20" s="1">
        <f t="shared" si="2"/>
        <v>2</v>
      </c>
      <c r="H20" s="4">
        <f t="shared" si="3"/>
        <v>16</v>
      </c>
      <c r="I20" s="4">
        <f t="shared" si="4"/>
        <v>20</v>
      </c>
    </row>
    <row r="21" spans="1:9" ht="15.75" customHeight="1" x14ac:dyDescent="0.2">
      <c r="A21" s="5">
        <v>45660</v>
      </c>
      <c r="C21" s="3">
        <v>13</v>
      </c>
      <c r="D21" s="3">
        <v>17</v>
      </c>
      <c r="E21" s="3">
        <f t="shared" si="0"/>
        <v>4</v>
      </c>
      <c r="F21" s="3">
        <f t="shared" si="1"/>
        <v>4</v>
      </c>
      <c r="G21" s="1">
        <f t="shared" si="2"/>
        <v>0</v>
      </c>
      <c r="H21" s="4">
        <f t="shared" si="3"/>
        <v>0</v>
      </c>
      <c r="I21" s="4">
        <f t="shared" si="4"/>
        <v>0</v>
      </c>
    </row>
  </sheetData>
  <mergeCells count="1">
    <mergeCell ref="M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Максим Хващевский</cp:lastModifiedBy>
  <dcterms:modified xsi:type="dcterms:W3CDTF">2024-12-15T19:26:06Z</dcterms:modified>
</cp:coreProperties>
</file>