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jolner-code\biofuelexpress\Insight.Api\Modules\Declarations\Insight.Declarations.Test\Resourcer\"/>
    </mc:Choice>
  </mc:AlternateContent>
  <xr:revisionPtr revIDLastSave="0" documentId="8_{3144197D-6E49-42B0-8E2E-5BD6AF1F444D}" xr6:coauthVersionLast="47" xr6:coauthVersionMax="47" xr10:uidLastSave="{00000000-0000-0000-0000-000000000000}"/>
  <bookViews>
    <workbookView xWindow="-35760" yWindow="3045" windowWidth="28800" windowHeight="15435" firstSheet="2" activeTab="2" xr2:uid="{6B276913-B4DD-463A-A733-5B854F3A16CE}"/>
  </bookViews>
  <sheets>
    <sheet name="Insight 1.0 Access DB data dump" sheetId="1" r:id="rId1"/>
    <sheet name="BFE Mass balance" sheetId="2" r:id="rId2"/>
    <sheet name="Insight 2.0 standard templat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<sst xmlns="http://schemas.openxmlformats.org/spreadsheetml/2006/main" count="183" uniqueCount="152">
  <si>
    <t>CertificateID</t>
  </si>
  <si>
    <t>DWCreatedDate</t>
  </si>
  <si>
    <t>CertificateEnabledFlag</t>
  </si>
  <si>
    <t>CertificateIsLockedFlag</t>
  </si>
  <si>
    <t>CertificateKeyIsDuplicateFlag</t>
  </si>
  <si>
    <t>CertificateTicketIsDuplicateFlag</t>
  </si>
  <si>
    <t>CertificateCompanyKey</t>
  </si>
  <si>
    <t>CertificateType</t>
  </si>
  <si>
    <t>CertificateSource</t>
  </si>
  <si>
    <t>CertificateDocParsingDateTime</t>
  </si>
  <si>
    <t>Path</t>
  </si>
  <si>
    <t>CertificateKey</t>
  </si>
  <si>
    <t>CertificateTicketNumber</t>
  </si>
  <si>
    <t>CertificateSupplierName</t>
  </si>
  <si>
    <t>CertificateTraderCertificationNumber</t>
  </si>
  <si>
    <t>LoadingDepot</t>
  </si>
  <si>
    <t>CertificateProductionCountryName</t>
  </si>
  <si>
    <t>CertificateCountryCode</t>
  </si>
  <si>
    <t>CertificateItemKey</t>
  </si>
  <si>
    <t>CertificateFuelType</t>
  </si>
  <si>
    <t>CertificateProductName</t>
  </si>
  <si>
    <t>CertificateProductDescription</t>
  </si>
  <si>
    <t>CertificateFeedstock</t>
  </si>
  <si>
    <t>CalendarKey</t>
  </si>
  <si>
    <t>CalendarDischargeKey</t>
  </si>
  <si>
    <t>CalendarIssuranceKey</t>
  </si>
  <si>
    <t>CertificateCountryOriginName</t>
  </si>
  <si>
    <t>CertificateSystem</t>
  </si>
  <si>
    <t>CertificateDeliveryNumber</t>
  </si>
  <si>
    <t>CertificateUnitOfMeasure</t>
  </si>
  <si>
    <t>CertificateFuelQuantity</t>
  </si>
  <si>
    <t>CertificateFuelBioQuantity</t>
  </si>
  <si>
    <t>CertificateEnergyQuantityGJ</t>
  </si>
  <si>
    <t>CertificateGreenhouseGasIntensity</t>
  </si>
  <si>
    <t>CertificateGreenhouseGasReductionPercent</t>
  </si>
  <si>
    <t>FossilFuelComparator</t>
  </si>
  <si>
    <t>GHGInfo_Eec</t>
  </si>
  <si>
    <t>GHGInfo_El</t>
  </si>
  <si>
    <t>GHGInfo_Ep</t>
  </si>
  <si>
    <t>GHGInfo_Etd</t>
  </si>
  <si>
    <t>GHGInfo_Eu</t>
  </si>
  <si>
    <t>GHGInfo_Esca</t>
  </si>
  <si>
    <t>GHGInfo_Eccs</t>
  </si>
  <si>
    <t>GHGInfo_Eccr</t>
  </si>
  <si>
    <t>GHGInfo_Eee</t>
  </si>
  <si>
    <t>2023-01-13 10:37:47</t>
  </si>
  <si>
    <t>DMCC</t>
  </si>
  <si>
    <t>ISCC</t>
  </si>
  <si>
    <t>Manual</t>
  </si>
  <si>
    <t/>
  </si>
  <si>
    <t>SE_B100_2022_45</t>
  </si>
  <si>
    <t>113500_2212_SÖD_BioCaleo PlusM_11348856</t>
  </si>
  <si>
    <t>Adesso BioProducts AB</t>
  </si>
  <si>
    <t>EU-ISCC-Cert-DE100-01115121</t>
  </si>
  <si>
    <t>Södertälje</t>
  </si>
  <si>
    <t>Sweden</t>
  </si>
  <si>
    <t>SE</t>
  </si>
  <si>
    <t>340</t>
  </si>
  <si>
    <t>HEATING</t>
  </si>
  <si>
    <t>Biodiesel</t>
  </si>
  <si>
    <t>Soya</t>
  </si>
  <si>
    <t>SOYBEAN</t>
  </si>
  <si>
    <t>Argentina</t>
  </si>
  <si>
    <t>ISCC EU</t>
  </si>
  <si>
    <t>MT</t>
  </si>
  <si>
    <t>21.93000</t>
  </si>
  <si>
    <t>811.41000</t>
  </si>
  <si>
    <t>34.78000</t>
  </si>
  <si>
    <t>.63000</t>
  </si>
  <si>
    <t>94.0000</t>
  </si>
  <si>
    <t>21.2000</t>
  </si>
  <si>
    <t>.0000</t>
  </si>
  <si>
    <t>9.2800</t>
  </si>
  <si>
    <t>4.3000</t>
  </si>
  <si>
    <t>BFE ID</t>
  </si>
  <si>
    <t>Month</t>
  </si>
  <si>
    <t>Company</t>
  </si>
  <si>
    <t>Country</t>
  </si>
  <si>
    <t>Product</t>
  </si>
  <si>
    <t>Supplier</t>
  </si>
  <si>
    <t>Certification system</t>
  </si>
  <si>
    <t>Certificate ID</t>
  </si>
  <si>
    <t>Unique Number of Sustainability Declaration</t>
  </si>
  <si>
    <t>Date of Issuance</t>
  </si>
  <si>
    <t>Place of dispatch</t>
  </si>
  <si>
    <t>Storage</t>
  </si>
  <si>
    <t>Feedstock Name</t>
  </si>
  <si>
    <t>Feedstock Code</t>
  </si>
  <si>
    <t>Country of origin</t>
  </si>
  <si>
    <t>Production country</t>
  </si>
  <si>
    <t>Additional information</t>
  </si>
  <si>
    <t>mt</t>
  </si>
  <si>
    <t>Density</t>
  </si>
  <si>
    <t>Liter</t>
  </si>
  <si>
    <t>Energy content (MJ)</t>
  </si>
  <si>
    <t>Greenhouse gas emissions (g Co2 eq/MJ)</t>
  </si>
  <si>
    <t>Reduktion af drivhusgasud-
ledning (%)</t>
  </si>
  <si>
    <t>Fossil field comparator according to RED (gCo2 eq/MJ)</t>
  </si>
  <si>
    <t>Emission saving control</t>
  </si>
  <si>
    <t>Energycontent control</t>
  </si>
  <si>
    <t>Allocation</t>
  </si>
  <si>
    <t>Credits</t>
  </si>
  <si>
    <t>Missing allocation</t>
  </si>
  <si>
    <t>T23080001</t>
  </si>
  <si>
    <t>2023-08</t>
  </si>
  <si>
    <t>Biofuel Express AB</t>
  </si>
  <si>
    <t>HVO100</t>
  </si>
  <si>
    <t>Trafigura</t>
  </si>
  <si>
    <t>ISCC-EU</t>
  </si>
  <si>
    <t>EU-ISCC-Cert-DE119-41221846</t>
  </si>
  <si>
    <t>EU-ISCC-Cert-DE119-41221846-3076318-1</t>
  </si>
  <si>
    <t>Norrköping</t>
  </si>
  <si>
    <t>Used Cooking Oil</t>
  </si>
  <si>
    <t>UCO</t>
  </si>
  <si>
    <t>France</t>
  </si>
  <si>
    <t>Italy</t>
  </si>
  <si>
    <t>Ship FIONIA SWAN</t>
  </si>
  <si>
    <t>Date of Dispatch</t>
  </si>
  <si>
    <t>Certification System</t>
  </si>
  <si>
    <t>Supplier Certificate Number</t>
  </si>
  <si>
    <t>PoS Number</t>
  </si>
  <si>
    <t>Production Country</t>
  </si>
  <si>
    <t>Date of installation</t>
  </si>
  <si>
    <t>Type of Product</t>
  </si>
  <si>
    <t>Raw Material</t>
  </si>
  <si>
    <t>Country of Origin</t>
  </si>
  <si>
    <t>Quantity</t>
  </si>
  <si>
    <t>Unit</t>
  </si>
  <si>
    <t>EnergyQuantityGJ</t>
  </si>
  <si>
    <t>The raw material complies with the relevant sustainability criteria according to Art. 29 (2) - (7) RED II5</t>
  </si>
  <si>
    <t>The agricultural biomass was cultivated as intermediate crop (if applicable)</t>
  </si>
  <si>
    <t>The agricultural biomass additionally fulfills the measures for low ILUC risk feedstocks (if applicable)</t>
  </si>
  <si>
    <t>The raw material meets the definition of waste or residue according to the RED II6</t>
  </si>
  <si>
    <t>If applicable, please specify NUTS 2 region</t>
  </si>
  <si>
    <t>Total default value according to RED II applied</t>
  </si>
  <si>
    <t>GHG Eec</t>
  </si>
  <si>
    <t>GHG El</t>
  </si>
  <si>
    <t>GHG Ep</t>
  </si>
  <si>
    <t>GHG Etd</t>
  </si>
  <si>
    <t>GHG Eu</t>
  </si>
  <si>
    <t>GHG Esca</t>
  </si>
  <si>
    <t>GHG Eccs</t>
  </si>
  <si>
    <t>GHG Eccr</t>
  </si>
  <si>
    <t>GHG Eee</t>
  </si>
  <si>
    <t>GHG gCO2eq/MJ</t>
  </si>
  <si>
    <t>Fossil fuel comparator gCO2eq/MJ</t>
  </si>
  <si>
    <t>GHG emission saving</t>
  </si>
  <si>
    <t>Biofuel Express DMCC</t>
  </si>
  <si>
    <t>B100</t>
  </si>
  <si>
    <t>113500-2310-STE-193</t>
  </si>
  <si>
    <t>Rapeseed oil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</si>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</sst>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#,##0.000"/>
    <numFmt numFmtId="166" formatCode="#,##0.0"/>
    <numFmt numFmtId="167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/>
      </patternFill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3" borderId="0" applyNumberFormat="0" applyBorder="0" applyAlignment="0" applyProtection="0"/>
  </cellStyleXfs>
  <cellXfs count="22">
    <xf numFmtId="0" fontId="0" fillId="0" borderId="0" xfId="0"/>
    <xf numFmtId="0" fontId="5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right" vertical="center" wrapText="1"/>
    </xf>
    <xf numFmtId="0" fontId="6" fillId="0" borderId="2" xfId="0" applyFont="1" applyBorder="1" applyAlignment="1">
      <alignment vertical="center" wrapText="1"/>
    </xf>
    <xf numFmtId="164" fontId="6" fillId="0" borderId="2" xfId="0" applyNumberFormat="1" applyFont="1" applyBorder="1" applyAlignment="1">
      <alignment horizontal="right" vertical="center" wrapText="1"/>
    </xf>
    <xf numFmtId="0" fontId="3" fillId="3" borderId="0" xfId="3" applyFont="1" applyAlignment="1">
      <alignment vertical="top" wrapText="1"/>
    </xf>
    <xf numFmtId="0" fontId="2" fillId="2" borderId="0" xfId="2" applyAlignment="1">
      <alignment vertical="top" wrapText="1"/>
    </xf>
    <xf numFmtId="0" fontId="3" fillId="3" borderId="0" xfId="3" applyFont="1" applyAlignment="1">
      <alignment horizontal="right" vertical="top" wrapText="1"/>
    </xf>
    <xf numFmtId="0" fontId="2" fillId="2" borderId="0" xfId="2" applyAlignment="1">
      <alignment horizontal="right" vertical="top" wrapText="1"/>
    </xf>
    <xf numFmtId="14" fontId="0" fillId="0" borderId="0" xfId="0" applyNumberFormat="1"/>
    <xf numFmtId="3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1" applyNumberFormat="1" applyFont="1" applyFill="1" applyAlignment="1">
      <alignment horizontal="right"/>
    </xf>
    <xf numFmtId="3" fontId="0" fillId="0" borderId="0" xfId="0" applyNumberFormat="1"/>
    <xf numFmtId="167" fontId="6" fillId="0" borderId="2" xfId="1" applyNumberFormat="1" applyFont="1" applyBorder="1" applyAlignment="1">
      <alignment horizontal="right" vertical="center" wrapText="1"/>
    </xf>
    <xf numFmtId="14" fontId="6" fillId="0" borderId="2" xfId="0" applyNumberFormat="1" applyFont="1" applyBorder="1" applyAlignment="1">
      <alignment horizontal="left" vertical="center" wrapText="1"/>
    </xf>
    <xf numFmtId="3" fontId="6" fillId="0" borderId="2" xfId="0" applyNumberFormat="1" applyFont="1" applyBorder="1" applyAlignment="1">
      <alignment horizontal="right" vertical="center" wrapText="1"/>
    </xf>
    <xf numFmtId="14" fontId="6" fillId="0" borderId="2" xfId="0" applyNumberFormat="1" applyFont="1" applyBorder="1" applyAlignment="1">
      <alignment vertical="center" wrapText="1"/>
    </xf>
    <xf numFmtId="0" fontId="7" fillId="0" borderId="2" xfId="0" applyFont="1" applyBorder="1" applyAlignment="1">
      <alignment horizontal="right" vertical="center" wrapText="1"/>
    </xf>
  </cellXfs>
  <cellStyles count="4">
    <cellStyle name="Accent6" xfId="3" builtinId="49"/>
    <cellStyle name="Bad" xfId="2" builtinId="27"/>
    <cellStyle name="Normal" xfId="0" builtinId="0"/>
    <cellStyle name="Per cent" xfId="1" builtinId="5"/>
  </cellStyles>
  <dxfs count="1"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D3F9-E4B7-479E-B1C1-CB840DD0BB3B}">
  <dimension ref="A1:AS2"/>
  <sheetViews>
    <sheetView workbookViewId="0">
      <selection activeCell="A2" sqref="A1:XFD2"/>
    </sheetView>
  </sheetViews>
  <sheetFormatPr defaultRowHeight="15"/>
  <sheetData>
    <row r="1" spans="1: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ht="15" customHeight="1">
      <c r="A2" s="2">
        <v>9907</v>
      </c>
      <c r="B2" s="3" t="s">
        <v>45</v>
      </c>
      <c r="C2" s="2" t="b">
        <v>1</v>
      </c>
      <c r="D2" s="2" t="b">
        <v>0</v>
      </c>
      <c r="E2" s="2" t="b">
        <v>0</v>
      </c>
      <c r="F2" s="2" t="b">
        <v>0</v>
      </c>
      <c r="G2" s="3" t="s">
        <v>46</v>
      </c>
      <c r="H2" s="3" t="s">
        <v>47</v>
      </c>
      <c r="I2" s="3" t="s">
        <v>48</v>
      </c>
      <c r="J2" s="3" t="s">
        <v>49</v>
      </c>
      <c r="K2" s="3" t="s">
        <v>49</v>
      </c>
      <c r="L2" s="3" t="s">
        <v>50</v>
      </c>
      <c r="M2" s="3" t="s">
        <v>51</v>
      </c>
      <c r="N2" s="3" t="s">
        <v>52</v>
      </c>
      <c r="O2" s="3" t="s">
        <v>53</v>
      </c>
      <c r="P2" s="3" t="s">
        <v>54</v>
      </c>
      <c r="Q2" s="3" t="s">
        <v>55</v>
      </c>
      <c r="R2" s="3" t="s">
        <v>56</v>
      </c>
      <c r="S2" s="3" t="s">
        <v>57</v>
      </c>
      <c r="T2" s="3" t="s">
        <v>58</v>
      </c>
      <c r="U2" s="3" t="s">
        <v>59</v>
      </c>
      <c r="V2" s="3" t="s">
        <v>60</v>
      </c>
      <c r="W2" s="3" t="s">
        <v>61</v>
      </c>
      <c r="X2" s="4">
        <v>44896</v>
      </c>
      <c r="Y2" s="4">
        <v>44896</v>
      </c>
      <c r="Z2" s="4">
        <v>44931</v>
      </c>
      <c r="AA2" s="3" t="s">
        <v>62</v>
      </c>
      <c r="AB2" s="3" t="s">
        <v>63</v>
      </c>
      <c r="AC2" s="3" t="s">
        <v>49</v>
      </c>
      <c r="AD2" s="2" t="s">
        <v>64</v>
      </c>
      <c r="AE2" s="2" t="s">
        <v>65</v>
      </c>
      <c r="AF2" s="2" t="s">
        <v>49</v>
      </c>
      <c r="AG2" s="2" t="s">
        <v>66</v>
      </c>
      <c r="AH2" s="2" t="s">
        <v>67</v>
      </c>
      <c r="AI2" s="2" t="s">
        <v>68</v>
      </c>
      <c r="AJ2" s="2" t="s">
        <v>69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71</v>
      </c>
      <c r="AP2" s="2" t="s">
        <v>71</v>
      </c>
      <c r="AQ2" s="2" t="s">
        <v>71</v>
      </c>
      <c r="AR2" s="2" t="s">
        <v>71</v>
      </c>
      <c r="AS2" s="2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1171B-F67C-4D55-A81D-186CD5DFE0C8}">
  <dimension ref="A1:AC2"/>
  <sheetViews>
    <sheetView workbookViewId="0"/>
  </sheetViews>
  <sheetFormatPr defaultRowHeight="15"/>
  <sheetData>
    <row r="1" spans="1:29" ht="120">
      <c r="A1" s="5" t="s">
        <v>74</v>
      </c>
      <c r="B1" s="5" t="s">
        <v>75</v>
      </c>
      <c r="C1" s="5" t="s">
        <v>76</v>
      </c>
      <c r="D1" s="5" t="s">
        <v>77</v>
      </c>
      <c r="E1" s="5" t="s">
        <v>78</v>
      </c>
      <c r="F1" s="5" t="s">
        <v>79</v>
      </c>
      <c r="G1" s="5" t="s">
        <v>80</v>
      </c>
      <c r="H1" s="5" t="s">
        <v>81</v>
      </c>
      <c r="I1" s="5" t="s">
        <v>82</v>
      </c>
      <c r="J1" s="5" t="s">
        <v>83</v>
      </c>
      <c r="K1" s="6" t="s">
        <v>84</v>
      </c>
      <c r="L1" s="5" t="s">
        <v>85</v>
      </c>
      <c r="M1" s="5" t="s">
        <v>86</v>
      </c>
      <c r="N1" s="5" t="s">
        <v>87</v>
      </c>
      <c r="O1" s="5" t="s">
        <v>88</v>
      </c>
      <c r="P1" s="5" t="s">
        <v>89</v>
      </c>
      <c r="Q1" s="6" t="s">
        <v>90</v>
      </c>
      <c r="R1" s="7" t="s">
        <v>91</v>
      </c>
      <c r="S1" s="7" t="s">
        <v>92</v>
      </c>
      <c r="T1" s="7" t="s">
        <v>93</v>
      </c>
      <c r="U1" s="7" t="s">
        <v>94</v>
      </c>
      <c r="V1" s="7" t="s">
        <v>95</v>
      </c>
      <c r="W1" s="7" t="s">
        <v>96</v>
      </c>
      <c r="X1" s="7" t="s">
        <v>97</v>
      </c>
      <c r="Y1" s="8" t="s">
        <v>98</v>
      </c>
      <c r="Z1" s="8" t="s">
        <v>99</v>
      </c>
      <c r="AA1" s="7" t="s">
        <v>100</v>
      </c>
      <c r="AB1" s="7" t="s">
        <v>101</v>
      </c>
      <c r="AC1" s="7" t="s">
        <v>102</v>
      </c>
    </row>
    <row r="2" spans="1:29">
      <c r="A2" t="s">
        <v>103</v>
      </c>
      <c r="B2" t="s">
        <v>104</v>
      </c>
      <c r="C2" t="s">
        <v>105</v>
      </c>
      <c r="D2" t="s">
        <v>56</v>
      </c>
      <c r="E2" t="s">
        <v>106</v>
      </c>
      <c r="F2" t="s">
        <v>107</v>
      </c>
      <c r="G2" t="s">
        <v>108</v>
      </c>
      <c r="H2" t="s">
        <v>109</v>
      </c>
      <c r="I2" t="s">
        <v>110</v>
      </c>
      <c r="J2" s="9">
        <v>45142</v>
      </c>
      <c r="K2" t="s">
        <v>111</v>
      </c>
      <c r="L2" t="s">
        <v>111</v>
      </c>
      <c r="M2" t="s">
        <v>112</v>
      </c>
      <c r="N2" t="s">
        <v>113</v>
      </c>
      <c r="O2" t="s">
        <v>114</v>
      </c>
      <c r="P2" t="s">
        <v>115</v>
      </c>
      <c r="Q2" t="s">
        <v>116</v>
      </c>
      <c r="R2" s="10">
        <v>3253.9525199999998</v>
      </c>
      <c r="S2" s="11">
        <v>0.78</v>
      </c>
      <c r="T2" s="10">
        <v>4171734</v>
      </c>
      <c r="U2" s="10">
        <v>141838956</v>
      </c>
      <c r="V2" s="12">
        <v>16</v>
      </c>
      <c r="W2" s="13">
        <v>0.83</v>
      </c>
      <c r="X2" s="14">
        <v>94</v>
      </c>
      <c r="Y2" s="15">
        <v>0</v>
      </c>
      <c r="Z2" s="14">
        <v>34</v>
      </c>
      <c r="AA2" s="16">
        <v>2416621</v>
      </c>
      <c r="AB2" s="16">
        <v>1755113</v>
      </c>
      <c r="AC2" s="10">
        <v>0</v>
      </c>
    </row>
  </sheetData>
  <conditionalFormatting sqref="Y2 AC2">
    <cfRule type="cellIs" dxfId="0" priority="1" operator="not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2C47-82BE-4B1F-96FD-F8DC6DFAE7D5}">
  <dimension ref="A1:AL2"/>
  <sheetViews>
    <sheetView tabSelected="1" zoomScale="70" zoomScaleNormal="70" workbookViewId="0">
      <selection activeCell="L3" sqref="L3"/>
    </sheetView>
  </sheetViews>
  <sheetFormatPr defaultRowHeight="15"/>
  <cols>
    <col min="1" max="1" width="24.85546875" customWidth="1"/>
    <col min="4" max="4" width="12.42578125" bestFit="1" customWidth="1"/>
    <col min="5" max="5" width="21.7109375" bestFit="1" customWidth="1"/>
    <col min="6" max="6" width="13.28515625" customWidth="1"/>
    <col min="7" max="7" width="31" bestFit="1" customWidth="1"/>
    <col min="8" max="8" width="27.5703125" customWidth="1"/>
    <col min="9" max="9" width="12.42578125" customWidth="1"/>
    <col min="10" max="10" width="16.28515625" customWidth="1"/>
    <col min="11" max="12" width="14.42578125" customWidth="1"/>
    <col min="13" max="13" width="13.5703125" customWidth="1"/>
    <col min="14" max="15" width="14.42578125" customWidth="1"/>
    <col min="19" max="19" width="11.7109375" bestFit="1" customWidth="1"/>
  </cols>
  <sheetData>
    <row r="1" spans="1:38" s="5" customFormat="1" ht="225">
      <c r="A1" s="5" t="s">
        <v>76</v>
      </c>
      <c r="B1" s="5" t="s">
        <v>77</v>
      </c>
      <c r="C1" s="5" t="s">
        <v>78</v>
      </c>
      <c r="D1" s="5" t="s">
        <v>117</v>
      </c>
      <c r="E1" s="5" t="s">
        <v>79</v>
      </c>
      <c r="F1" s="5" t="s">
        <v>118</v>
      </c>
      <c r="G1" s="5" t="s">
        <v>119</v>
      </c>
      <c r="H1" s="5" t="s">
        <v>120</v>
      </c>
      <c r="I1" s="5" t="s">
        <v>83</v>
      </c>
      <c r="J1" s="5" t="s">
        <v>84</v>
      </c>
      <c r="K1" s="5" t="s">
        <v>121</v>
      </c>
      <c r="L1" s="5" t="s">
        <v>122</v>
      </c>
      <c r="M1" s="5" t="s">
        <v>123</v>
      </c>
      <c r="N1" s="5" t="s">
        <v>124</v>
      </c>
      <c r="O1" s="5" t="s">
        <v>90</v>
      </c>
      <c r="P1" s="5" t="s">
        <v>125</v>
      </c>
      <c r="Q1" s="5" t="s">
        <v>126</v>
      </c>
      <c r="R1" s="5" t="s">
        <v>127</v>
      </c>
      <c r="S1" s="5" t="s">
        <v>94</v>
      </c>
      <c r="T1" s="5" t="s">
        <v>128</v>
      </c>
      <c r="U1" s="5" t="s">
        <v>129</v>
      </c>
      <c r="V1" s="5" t="s">
        <v>130</v>
      </c>
      <c r="W1" s="5" t="s">
        <v>131</v>
      </c>
      <c r="X1" s="5" t="s">
        <v>132</v>
      </c>
      <c r="Y1" s="5" t="s">
        <v>133</v>
      </c>
      <c r="Z1" s="5" t="s">
        <v>134</v>
      </c>
      <c r="AA1" s="5" t="s">
        <v>135</v>
      </c>
      <c r="AB1" s="5" t="s">
        <v>136</v>
      </c>
      <c r="AC1" s="5" t="s">
        <v>137</v>
      </c>
      <c r="AD1" s="5" t="s">
        <v>138</v>
      </c>
      <c r="AE1" s="5" t="s">
        <v>139</v>
      </c>
      <c r="AF1" s="5" t="s">
        <v>140</v>
      </c>
      <c r="AG1" s="5" t="s">
        <v>141</v>
      </c>
      <c r="AH1" s="5" t="s">
        <v>142</v>
      </c>
      <c r="AI1" s="5" t="s">
        <v>143</v>
      </c>
      <c r="AJ1" s="5" t="s">
        <v>144</v>
      </c>
      <c r="AK1" s="5" t="s">
        <v>145</v>
      </c>
      <c r="AL1" s="5" t="s">
        <v>146</v>
      </c>
    </row>
    <row r="2" spans="1:38" ht="15" customHeight="1">
      <c r="A2" s="3" t="s">
        <v>147</v>
      </c>
      <c r="B2" s="3" t="s">
        <v>56</v>
      </c>
      <c r="C2" s="3" t="s">
        <v>148</v>
      </c>
      <c r="D2" s="20">
        <v>45260</v>
      </c>
      <c r="E2" s="3" t="s">
        <v>52</v>
      </c>
      <c r="F2" s="3" t="s">
        <v>63</v>
      </c>
      <c r="G2" s="3" t="s">
        <v>53</v>
      </c>
      <c r="H2" s="3" t="s">
        <v>149</v>
      </c>
      <c r="I2" s="18">
        <v>45148</v>
      </c>
      <c r="J2" s="3" t="s">
        <v>54</v>
      </c>
      <c r="K2" s="3" t="s">
        <v>55</v>
      </c>
      <c r="L2" s="20">
        <v>39083</v>
      </c>
      <c r="M2" s="3" t="s">
        <v>59</v>
      </c>
      <c r="N2" s="3" t="s">
        <v>150</v>
      </c>
      <c r="O2" s="3"/>
      <c r="P2" s="3" t="s">
        <v>62</v>
      </c>
      <c r="Q2" s="2">
        <v>239.66499999999999</v>
      </c>
      <c r="R2" s="2" t="s">
        <v>64</v>
      </c>
      <c r="S2" s="19">
        <v>8867605</v>
      </c>
      <c r="T2" s="2">
        <v>811.41</v>
      </c>
      <c r="U2" s="21" t="s">
        <v>151</v>
      </c>
      <c r="V2" s="21" t="s">
        <v>151</v>
      </c>
      <c r="W2" s="21" t="s">
        <v>151</v>
      </c>
      <c r="X2" s="21" t="s">
        <v>151</v>
      </c>
      <c r="Y2" s="2"/>
      <c r="Z2" s="21" t="s">
        <v>151</v>
      </c>
      <c r="AA2" s="2">
        <v>21.2</v>
      </c>
      <c r="AB2" s="2">
        <v>0</v>
      </c>
      <c r="AC2" s="2">
        <v>9.2799999999999994</v>
      </c>
      <c r="AD2" s="2">
        <v>4.3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34.78</v>
      </c>
      <c r="AK2" s="2">
        <v>94</v>
      </c>
      <c r="AL2" s="17">
        <v>0.63</v>
      </c>
    </row>
  </sheetData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11d1087-7396-48f9-b992-e115c3d1ac7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C24EC664ECE949A532C29B44C8B899" ma:contentTypeVersion="10" ma:contentTypeDescription="Create a new document." ma:contentTypeScope="" ma:versionID="2cad563e175f1ef134fe19e33c5d5816">
  <xsd:schema xmlns:xsd="http://www.w3.org/2001/XMLSchema" xmlns:xs="http://www.w3.org/2001/XMLSchema" xmlns:p="http://schemas.microsoft.com/office/2006/metadata/properties" xmlns:ns2="311d1087-7396-48f9-b992-e115c3d1ac7b" targetNamespace="http://schemas.microsoft.com/office/2006/metadata/properties" ma:root="true" ma:fieldsID="18f6715d49f98d354c9f210b1ab9aa4b" ns2:_="">
    <xsd:import namespace="311d1087-7396-48f9-b992-e115c3d1ac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d1087-7396-48f9-b992-e115c3d1ac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ce6e1299-81a8-4203-9268-9b864f2004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ABCF85-76BB-4788-A0E1-42A8E3103B06}"/>
</file>

<file path=customXml/itemProps2.xml><?xml version="1.0" encoding="utf-8"?>
<ds:datastoreItem xmlns:ds="http://schemas.openxmlformats.org/officeDocument/2006/customXml" ds:itemID="{C73AEDDE-DE25-4786-BEFB-00E988F6B10D}"/>
</file>

<file path=customXml/itemProps3.xml><?xml version="1.0" encoding="utf-8"?>
<ds:datastoreItem xmlns:ds="http://schemas.openxmlformats.org/officeDocument/2006/customXml" ds:itemID="{2FAFF675-4EC9-4A5A-A4F8-CBEECCBE7C7C}"/>
</file>

<file path=docMetadata/LabelInfo.xml><?xml version="1.0" encoding="utf-8"?>
<clbl:labelList xmlns:clbl="http://schemas.microsoft.com/office/2020/mipLabelMetadata">
  <clbl:label id="{aad65ade-e07a-4525-a006-387798119c81}" enabled="1" method="Standard" siteId="{2a41d3b1-09a3-406a-b705-d1c5a70cc21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Mads Tarpgaard</dc:creator>
  <cp:keywords/>
  <dc:description/>
  <cp:lastModifiedBy/>
  <cp:revision/>
  <dcterms:created xsi:type="dcterms:W3CDTF">2023-11-19T19:18:23Z</dcterms:created>
  <dcterms:modified xsi:type="dcterms:W3CDTF">2024-01-25T11:22:34Z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\	;	;	{	}	[@[{0}]]	1030	1030</vt:lpwstr>
  </property>
  <property fmtid="{D5CDD505-2E9C-101B-9397-08002B2CF9AE}" pid="3" name="ContentTypeId">
    <vt:lpwstr>0x010100D1C24EC664ECE949A532C29B44C8B899</vt:lpwstr>
  </property>
  <property fmtid="{D5CDD505-2E9C-101B-9397-08002B2CF9AE}" pid="4" name="MediaServiceImageTags">
    <vt:lpwstr/>
  </property>
</Properties>
</file>