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lpha\AlphaStudy_new\EEG\alpha_ColorConstant_Sledgehammer_Foster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A11" i="1" s="1"/>
  <c r="E8" i="1"/>
  <c r="F8" i="1" s="1"/>
  <c r="E7" i="1"/>
  <c r="F7" i="1" s="1"/>
  <c r="E6" i="1"/>
  <c r="F6" i="1" s="1"/>
  <c r="E3" i="1"/>
  <c r="F3" i="1" s="1"/>
</calcChain>
</file>

<file path=xl/sharedStrings.xml><?xml version="1.0" encoding="utf-8"?>
<sst xmlns="http://schemas.openxmlformats.org/spreadsheetml/2006/main" count="43" uniqueCount="42">
  <si>
    <t>Date: 06/28/2021</t>
  </si>
  <si>
    <t>Num Trials</t>
  </si>
  <si>
    <t>Num Blocks</t>
  </si>
  <si>
    <t>total trials per session</t>
  </si>
  <si>
    <t>Num Sessions</t>
  </si>
  <si>
    <t>total trials</t>
  </si>
  <si>
    <t>Num Task Conditions</t>
  </si>
  <si>
    <t>Task Condition Desc</t>
  </si>
  <si>
    <t>total trials per cond</t>
  </si>
  <si>
    <t>Neutral - Singleton Absent</t>
  </si>
  <si>
    <t>Neutral - Singleton Present</t>
  </si>
  <si>
    <t>Distractor - Singelton Present</t>
  </si>
  <si>
    <t>Num Trials per Cond per block</t>
  </si>
  <si>
    <t>trials per session per cond</t>
  </si>
  <si>
    <t>Cue time (ms)</t>
  </si>
  <si>
    <t>Delay One (ms)</t>
  </si>
  <si>
    <t>Probe (ms)</t>
  </si>
  <si>
    <t>Response Until Response (assumed avg) (ms)</t>
  </si>
  <si>
    <t>ITI avg (ms)</t>
  </si>
  <si>
    <t>Trial Total Avg (ms)</t>
  </si>
  <si>
    <t>Time Per block (sec)</t>
  </si>
  <si>
    <t>Time Per Block (min)</t>
  </si>
  <si>
    <t>Task Timing Params (Total Per Session)</t>
  </si>
  <si>
    <t>Distance from Screen</t>
  </si>
  <si>
    <t>75 cm</t>
  </si>
  <si>
    <t>stim eccentricity (vis deg)</t>
  </si>
  <si>
    <t>cue eccentricity (vis deg)</t>
  </si>
  <si>
    <t>size of circles (placeholders etc)</t>
  </si>
  <si>
    <t>size of diamonds (placeholders etc)</t>
  </si>
  <si>
    <t>[4.66 x 3.6]</t>
  </si>
  <si>
    <t>[2 x 2]</t>
  </si>
  <si>
    <t>size of search bars</t>
  </si>
  <si>
    <t>[1.4 X 1.63]</t>
  </si>
  <si>
    <t>size of cue lines (deg)</t>
  </si>
  <si>
    <t>fixation size (deg)</t>
  </si>
  <si>
    <t xml:space="preserve">Exp Name </t>
  </si>
  <si>
    <t>Exp Path</t>
  </si>
  <si>
    <t>'alpha_singleton_ColorConstant_Sledgehammer_Foster'</t>
  </si>
  <si>
    <t>Z:\Alpha\AlphaStudy_new\EEG\alpha_ColorConstant_Sledgehammer_Foster</t>
  </si>
  <si>
    <t>Exp Type</t>
  </si>
  <si>
    <t>EEG</t>
  </si>
  <si>
    <t>4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</si>
</sst>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0" fillId="0" borderId="2" xfId="0" applyBorder="1"/>
    <xf numFmtId="0" fontId="1" fillId="2" borderId="1" xfId="1" applyFill="1"/>
    <xf numFmtId="0" fontId="0" fillId="3" borderId="2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5" sqref="A15"/>
    </sheetView>
  </sheetViews>
  <sheetFormatPr defaultRowHeight="15" x14ac:dyDescent="0.25"/>
  <cols>
    <col min="1" max="1" width="31.42578125" customWidth="1"/>
    <col min="2" max="2" width="29" customWidth="1"/>
    <col min="3" max="3" width="32.7109375" customWidth="1"/>
    <col min="4" max="4" width="21.140625" customWidth="1"/>
    <col min="5" max="5" width="21.28515625" customWidth="1"/>
    <col min="6" max="6" width="18.5703125" customWidth="1"/>
    <col min="7" max="7" width="17.42578125" customWidth="1"/>
    <col min="8" max="8" width="19.140625" customWidth="1"/>
  </cols>
  <sheetData>
    <row r="1" spans="1:9" s="2" customFormat="1" ht="20.25" thickBot="1" x14ac:dyDescent="0.35">
      <c r="A1" s="2" t="s">
        <v>0</v>
      </c>
    </row>
    <row r="2" spans="1:9" s="3" customFormat="1" ht="15.75" thickTop="1" x14ac:dyDescent="0.25">
      <c r="A2" s="3" t="s">
        <v>6</v>
      </c>
      <c r="B2" s="3" t="s">
        <v>1</v>
      </c>
      <c r="C2" s="3" t="s">
        <v>2</v>
      </c>
      <c r="D2" s="3" t="s">
        <v>4</v>
      </c>
      <c r="E2" s="3" t="s">
        <v>3</v>
      </c>
      <c r="F2" s="3" t="s">
        <v>5</v>
      </c>
    </row>
    <row r="3" spans="1:9" s="1" customFormat="1" x14ac:dyDescent="0.25">
      <c r="A3" s="1">
        <v>3</v>
      </c>
      <c r="B3" s="1">
        <v>64</v>
      </c>
      <c r="C3" s="1">
        <v>10</v>
      </c>
      <c r="D3" s="1">
        <v>2</v>
      </c>
      <c r="E3" s="1">
        <f>B3*10</f>
        <v>640</v>
      </c>
      <c r="F3" s="1">
        <f>E3*D3</f>
        <v>1280</v>
      </c>
    </row>
    <row r="4" spans="1:9" s="1" customFormat="1" x14ac:dyDescent="0.25"/>
    <row r="5" spans="1:9" s="3" customFormat="1" x14ac:dyDescent="0.25">
      <c r="A5" s="3" t="s">
        <v>7</v>
      </c>
      <c r="B5" s="3" t="s">
        <v>12</v>
      </c>
      <c r="E5" s="3" t="s">
        <v>13</v>
      </c>
      <c r="F5" s="3" t="s">
        <v>8</v>
      </c>
    </row>
    <row r="6" spans="1:9" s="1" customFormat="1" x14ac:dyDescent="0.25">
      <c r="A6" s="1" t="s">
        <v>9</v>
      </c>
      <c r="B6" s="1">
        <v>16</v>
      </c>
      <c r="E6" s="1">
        <f>B6*C3</f>
        <v>160</v>
      </c>
      <c r="F6" s="1">
        <f>E6*D3</f>
        <v>320</v>
      </c>
    </row>
    <row r="7" spans="1:9" s="1" customFormat="1" x14ac:dyDescent="0.25">
      <c r="A7" s="1" t="s">
        <v>10</v>
      </c>
      <c r="B7" s="1">
        <v>16</v>
      </c>
      <c r="E7" s="1">
        <f>B7*C3</f>
        <v>160</v>
      </c>
      <c r="F7" s="1">
        <f>E7*D3</f>
        <v>320</v>
      </c>
    </row>
    <row r="8" spans="1:9" s="1" customFormat="1" x14ac:dyDescent="0.25">
      <c r="A8" s="1" t="s">
        <v>11</v>
      </c>
      <c r="B8" s="1">
        <v>32</v>
      </c>
      <c r="E8" s="1">
        <f>B8*C3</f>
        <v>320</v>
      </c>
      <c r="F8" s="1">
        <f>E8*D3</f>
        <v>640</v>
      </c>
    </row>
    <row r="9" spans="1:9" s="1" customFormat="1" x14ac:dyDescent="0.25"/>
    <row r="10" spans="1:9" s="3" customFormat="1" x14ac:dyDescent="0.25">
      <c r="A10" s="3" t="s">
        <v>22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</row>
    <row r="11" spans="1:9" s="1" customFormat="1" x14ac:dyDescent="0.25">
      <c r="A11" s="1">
        <f>I11*C3</f>
        <v>59.733333333333327</v>
      </c>
      <c r="B11" s="1">
        <v>100</v>
      </c>
      <c r="C11" s="1">
        <v>900</v>
      </c>
      <c r="D11" s="1">
        <v>600</v>
      </c>
      <c r="E11" s="1">
        <v>1000</v>
      </c>
      <c r="F11" s="1">
        <v>3000</v>
      </c>
      <c r="G11" s="1">
        <f>B11+C11+D11+E11+F11</f>
        <v>5600</v>
      </c>
      <c r="H11" s="1">
        <f>(G11*B3)/1000</f>
        <v>358.4</v>
      </c>
      <c r="I11" s="1">
        <f>H11/60</f>
        <v>5.9733333333333327</v>
      </c>
    </row>
    <row r="12" spans="1:9" s="1" customFormat="1" x14ac:dyDescent="0.25"/>
    <row r="13" spans="1:9" s="3" customFormat="1" x14ac:dyDescent="0.25">
      <c r="A13" s="3" t="s">
        <v>25</v>
      </c>
      <c r="B13" s="3" t="s">
        <v>23</v>
      </c>
      <c r="C13" s="3" t="s">
        <v>26</v>
      </c>
      <c r="D13" s="3" t="s">
        <v>33</v>
      </c>
      <c r="E13" s="3" t="s">
        <v>27</v>
      </c>
      <c r="F13" s="3" t="s">
        <v>28</v>
      </c>
      <c r="G13" s="3" t="s">
        <v>31</v>
      </c>
      <c r="H13" s="3" t="s">
        <v>34</v>
      </c>
    </row>
    <row r="14" spans="1:9" s="1" customFormat="1" x14ac:dyDescent="0.25">
      <c r="A14" s="1" t="s">
        <v>41</v>
      </c>
      <c r="B14" s="1" t="s">
        <v>24</v>
      </c>
      <c r="C14" s="1">
        <v>1.2</v>
      </c>
      <c r="D14" s="1" t="s">
        <v>30</v>
      </c>
      <c r="E14" s="1" t="s">
        <v>29</v>
      </c>
      <c r="F14" s="1" t="s">
        <v>29</v>
      </c>
      <c r="G14" s="1" t="s">
        <v>32</v>
      </c>
      <c r="H14" s="1">
        <v>0.6</v>
      </c>
    </row>
    <row r="15" spans="1:9" s="1" customFormat="1" x14ac:dyDescent="0.25"/>
    <row r="16" spans="1:9" s="3" customFormat="1" x14ac:dyDescent="0.25">
      <c r="A16" s="3" t="s">
        <v>35</v>
      </c>
      <c r="B16" s="3" t="s">
        <v>36</v>
      </c>
      <c r="C16" s="3" t="s">
        <v>39</v>
      </c>
    </row>
    <row r="17" spans="1:3" s="1" customFormat="1" x14ac:dyDescent="0.25">
      <c r="A17" s="1" t="s">
        <v>37</v>
      </c>
      <c r="B17" s="1" t="s">
        <v>38</v>
      </c>
      <c r="C17" s="1" t="s">
        <v>40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Dillan Cellier</dc:creator>
  <cp:lastModifiedBy>Cellier, Dillan E</cp:lastModifiedBy>
  <dcterms:created xsi:type="dcterms:W3CDTF">2015-06-05T18:17:20Z</dcterms:created>
  <dcterms:modified xsi:type="dcterms:W3CDTF">2021-06-28T19:47:22Z</dcterms:modified>
</cp:coreProperties>
</file>