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excel\실무_엑셀_예제_파일\Chapter07\"/>
    </mc:Choice>
  </mc:AlternateContent>
  <xr:revisionPtr revIDLastSave="0" documentId="13_ncr:1_{400CA680-3E32-4283-92FD-5384D6D97B9C}" xr6:coauthVersionLast="47" xr6:coauthVersionMax="47" xr10:uidLastSave="{00000000-0000-0000-0000-000000000000}"/>
  <bookViews>
    <workbookView xWindow="-110" yWindow="-110" windowWidth="25820" windowHeight="15500" xr2:uid="{CBA96387-2BB5-4DAF-B3C4-E7D2BEFE7B33}"/>
  </bookViews>
  <sheets>
    <sheet name="한빛마트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0" i="1" l="1"/>
  <c r="B19" i="1" s="1"/>
  <c r="B18" i="1" s="1"/>
  <c r="B17" i="1" s="1"/>
  <c r="B16" i="1" s="1"/>
  <c r="B15" i="1" s="1"/>
  <c r="B14" i="1" s="1"/>
  <c r="B13" i="1" s="1"/>
  <c r="B12" i="1" s="1"/>
  <c r="B11" i="1" s="1"/>
  <c r="B10" i="1" s="1"/>
  <c r="B9" i="1" s="1"/>
  <c r="B8" i="1" s="1"/>
  <c r="B7" i="1" s="1"/>
  <c r="B6" i="1" s="1"/>
  <c r="E6" i="1" s="1"/>
  <c r="B2" i="1"/>
  <c r="F18" i="1" l="1"/>
  <c r="F11" i="1"/>
  <c r="F20" i="1"/>
  <c r="F19" i="1"/>
  <c r="F17" i="1"/>
  <c r="F16" i="1"/>
  <c r="F15" i="1"/>
  <c r="F14" i="1"/>
  <c r="F13" i="1"/>
  <c r="F12" i="1"/>
  <c r="F10" i="1"/>
  <c r="F9" i="1"/>
  <c r="F8" i="1"/>
  <c r="F7" i="1"/>
  <c r="F6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</calcChain>
</file>

<file path=xl/sharedStrings.xml><?xml version="1.0" encoding="utf-8"?>
<sst xmlns="http://schemas.openxmlformats.org/spreadsheetml/2006/main" count="22" uniqueCount="21">
  <si>
    <t>등록일</t>
    <phoneticPr fontId="2" type="noConversion"/>
  </si>
  <si>
    <t>가격표</t>
    <phoneticPr fontId="2" type="noConversion"/>
  </si>
  <si>
    <t>가격</t>
    <phoneticPr fontId="2" type="noConversion"/>
  </si>
  <si>
    <t>제품명</t>
    <phoneticPr fontId="2" type="noConversion"/>
  </si>
  <si>
    <t>1급 A우유</t>
    <phoneticPr fontId="2" type="noConversion"/>
  </si>
  <si>
    <t>맛있는 우유</t>
    <phoneticPr fontId="2" type="noConversion"/>
  </si>
  <si>
    <t>국산콩 두부</t>
    <phoneticPr fontId="2" type="noConversion"/>
  </si>
  <si>
    <t>아삭한 콩나물</t>
    <phoneticPr fontId="2" type="noConversion"/>
  </si>
  <si>
    <t>대추방울토마토</t>
    <phoneticPr fontId="2" type="noConversion"/>
  </si>
  <si>
    <t>금계란 1++ 특란</t>
    <phoneticPr fontId="2" type="noConversion"/>
  </si>
  <si>
    <t>신선한 우유</t>
    <phoneticPr fontId="2" type="noConversion"/>
  </si>
  <si>
    <t>스위티오 바나나</t>
    <phoneticPr fontId="2" type="noConversion"/>
  </si>
  <si>
    <t>비엔나 소시지</t>
    <phoneticPr fontId="2" type="noConversion"/>
  </si>
  <si>
    <t>치킨너겟</t>
    <phoneticPr fontId="2" type="noConversion"/>
  </si>
  <si>
    <t>국산 콩나물</t>
    <phoneticPr fontId="2" type="noConversion"/>
  </si>
  <si>
    <t>청경채 300g</t>
    <phoneticPr fontId="2" type="noConversion"/>
  </si>
  <si>
    <t>손질 부추 100g</t>
    <phoneticPr fontId="2" type="noConversion"/>
  </si>
  <si>
    <t>우리콩 순두부</t>
    <phoneticPr fontId="2" type="noConversion"/>
  </si>
  <si>
    <t>우유 토스트식빵</t>
    <phoneticPr fontId="2" type="noConversion"/>
  </si>
  <si>
    <t>서식 :</t>
  </si>
  <si>
    <t>m월 d일 (aaa)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</si>
</sst>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"/>
  </numFmts>
  <fonts count="5" x14ac:knownFonts="1"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3" fontId="3" fillId="2" borderId="0" xfId="0" applyNumberFormat="1" applyFont="1" applyFill="1" applyAlignment="1">
      <alignment horizontal="center" vertical="center"/>
    </xf>
    <xf numFmtId="3" fontId="0" fillId="0" borderId="0" xfId="0" applyNumberFormat="1" applyAlignment="1">
      <alignment horizontal="right" vertical="center"/>
    </xf>
    <xf numFmtId="0" fontId="0" fillId="0" borderId="0" xfId="0" applyAlignment="1">
      <alignment vertical="center" wrapText="1"/>
    </xf>
    <xf numFmtId="0" fontId="3" fillId="2" borderId="0" xfId="0" applyFont="1" applyFill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1502B-B4EC-493C-AB4A-0C93C390A3CF}">
  <dimension ref="B1:F20"/>
  <sheetViews>
    <sheetView tabSelected="1" zoomScale="130" zoomScaleNormal="130" workbookViewId="0">
      <selection activeCell="F8" sqref="F8"/>
    </sheetView>
  </sheetViews>
  <sheetFormatPr defaultRowHeight="17" x14ac:dyDescent="0.45"/>
  <cols>
    <col min="1" max="1" width="6.5" customWidth="1"/>
    <col min="2" max="2" width="13.33203125" style="1" customWidth="1"/>
    <col min="3" max="3" width="23.6640625" style="1" customWidth="1"/>
    <col min="4" max="4" width="10.4140625" style="7" customWidth="1"/>
    <col min="5" max="5" width="15" style="1" customWidth="1"/>
    <col min="6" max="6" width="22" style="8" customWidth="1"/>
  </cols>
  <sheetData>
    <row r="1" spans="2:6" ht="17.5" thickBot="1" x14ac:dyDescent="0.5"/>
    <row r="2" spans="2:6" ht="25.25" customHeight="1" x14ac:dyDescent="0.45">
      <c r="B2" s="11" t="str">
        <f ca="1">"한빛마트 신선제품 가격표"&amp;TEXT(TODAY()," (yy년m월d일)")</f>
        <v>한빛마트 신선제품 가격표 (25년4월23일)</v>
      </c>
      <c r="C2" s="11"/>
      <c r="D2" s="11"/>
      <c r="E2" s="11"/>
      <c r="F2" s="11"/>
    </row>
    <row r="3" spans="2:6" ht="7.25" customHeight="1" x14ac:dyDescent="0.45"/>
    <row r="4" spans="2:6" ht="19.25" customHeight="1" x14ac:dyDescent="0.45">
      <c r="D4" s="7" t="s">
        <v>19</v>
      </c>
      <c r="E4" s="10" t="s">
        <v>20</v>
      </c>
    </row>
    <row r="5" spans="2:6" x14ac:dyDescent="0.45">
      <c r="B5" s="4" t="s">
        <v>0</v>
      </c>
      <c r="C5" s="5" t="s">
        <v>3</v>
      </c>
      <c r="D5" s="6" t="s">
        <v>2</v>
      </c>
      <c r="E5" s="5" t="s">
        <v>0</v>
      </c>
      <c r="F5" s="9" t="s">
        <v>1</v>
      </c>
    </row>
    <row r="6" spans="2:6" ht="34" x14ac:dyDescent="0.45">
      <c r="B6" s="2">
        <f t="shared" ref="B6:B18" ca="1" si="0">B7</f>
        <v>45767</v>
      </c>
      <c r="C6" s="1" t="s">
        <v>4</v>
      </c>
      <c r="D6" s="7">
        <v>5950</v>
      </c>
      <c r="E6" s="3" t="str">
        <f ca="1">TEXT(B6, $E$4)</f>
        <v>4월 20일 (일)</v>
      </c>
      <c r="F6" s="8" t="str">
        <f ca="1">C6 &amp; TEXT(B6, "(m/d)") &amp; CHAR(10) &amp; TEXT(D6, "#,##0원")</f>
        <v>1급 A우유(4/20)
5,950원</v>
      </c>
    </row>
    <row r="7" spans="2:6" ht="34" x14ac:dyDescent="0.45">
      <c r="B7" s="2">
        <f t="shared" ca="1" si="0"/>
        <v>45767</v>
      </c>
      <c r="C7" s="1" t="s">
        <v>5</v>
      </c>
      <c r="D7" s="7">
        <v>4750</v>
      </c>
      <c r="E7" s="3" t="str">
        <f t="shared" ref="E7:E20" ca="1" si="1">TEXT(B7, $E$4)</f>
        <v>4월 20일 (일)</v>
      </c>
      <c r="F7" s="8" t="str">
        <f t="shared" ref="F7:F20" ca="1" si="2">C7 &amp; TEXT(B7, "(m/d)") &amp; CHAR(10) &amp; TEXT(D7, "#,##0원")</f>
        <v>맛있는 우유(4/20)
4,750원</v>
      </c>
    </row>
    <row r="8" spans="2:6" ht="34" x14ac:dyDescent="0.45">
      <c r="B8" s="2">
        <f t="shared" ca="1" si="0"/>
        <v>45767</v>
      </c>
      <c r="C8" s="1" t="s">
        <v>6</v>
      </c>
      <c r="D8" s="7">
        <v>4780</v>
      </c>
      <c r="E8" s="3" t="str">
        <f t="shared" ca="1" si="1"/>
        <v>4월 20일 (일)</v>
      </c>
      <c r="F8" s="8" t="str">
        <f t="shared" ca="1" si="2"/>
        <v>국산콩 두부(4/20)
4,780원</v>
      </c>
    </row>
    <row r="9" spans="2:6" ht="34" x14ac:dyDescent="0.45">
      <c r="B9" s="2">
        <f ca="1">B10-1</f>
        <v>45767</v>
      </c>
      <c r="C9" s="1" t="s">
        <v>7</v>
      </c>
      <c r="D9" s="7">
        <v>1290</v>
      </c>
      <c r="E9" s="3" t="str">
        <f t="shared" ca="1" si="1"/>
        <v>4월 20일 (일)</v>
      </c>
      <c r="F9" s="8" t="str">
        <f t="shared" ca="1" si="2"/>
        <v>아삭한 콩나물(4/20)
1,290원</v>
      </c>
    </row>
    <row r="10" spans="2:6" ht="34" x14ac:dyDescent="0.45">
      <c r="B10" s="2">
        <f t="shared" ca="1" si="0"/>
        <v>45768</v>
      </c>
      <c r="C10" s="1" t="s">
        <v>8</v>
      </c>
      <c r="D10" s="7">
        <v>4200</v>
      </c>
      <c r="E10" s="3" t="str">
        <f t="shared" ca="1" si="1"/>
        <v>4월 21일 (월)</v>
      </c>
      <c r="F10" s="8" t="str">
        <f t="shared" ca="1" si="2"/>
        <v>대추방울토마토(4/21)
4,200원</v>
      </c>
    </row>
    <row r="11" spans="2:6" ht="34" x14ac:dyDescent="0.45">
      <c r="B11" s="2">
        <f t="shared" ca="1" si="0"/>
        <v>45768</v>
      </c>
      <c r="C11" s="1" t="s">
        <v>9</v>
      </c>
      <c r="D11" s="7">
        <v>7990</v>
      </c>
      <c r="E11" s="3" t="str">
        <f t="shared" ca="1" si="1"/>
        <v>4월 21일 (월)</v>
      </c>
      <c r="F11" s="8" t="str">
        <f t="shared" ca="1" si="2"/>
        <v>금계란 1++ 특란(4/21)
7,990원</v>
      </c>
    </row>
    <row r="12" spans="2:6" ht="34" x14ac:dyDescent="0.45">
      <c r="B12" s="2">
        <f t="shared" ca="1" si="0"/>
        <v>45768</v>
      </c>
      <c r="C12" s="1" t="s">
        <v>10</v>
      </c>
      <c r="D12" s="7">
        <v>4800</v>
      </c>
      <c r="E12" s="3" t="str">
        <f t="shared" ca="1" si="1"/>
        <v>4월 21일 (월)</v>
      </c>
      <c r="F12" s="8" t="str">
        <f t="shared" ca="1" si="2"/>
        <v>신선한 우유(4/21)
4,800원</v>
      </c>
    </row>
    <row r="13" spans="2:6" ht="34" x14ac:dyDescent="0.45">
      <c r="B13" s="2">
        <f ca="1">B14-1</f>
        <v>45768</v>
      </c>
      <c r="C13" s="1" t="s">
        <v>11</v>
      </c>
      <c r="D13" s="7">
        <v>4860</v>
      </c>
      <c r="E13" s="3" t="str">
        <f t="shared" ca="1" si="1"/>
        <v>4월 21일 (월)</v>
      </c>
      <c r="F13" s="8" t="str">
        <f t="shared" ca="1" si="2"/>
        <v>스위티오 바나나(4/21)
4,860원</v>
      </c>
    </row>
    <row r="14" spans="2:6" ht="34" x14ac:dyDescent="0.45">
      <c r="B14" s="2">
        <f t="shared" ca="1" si="0"/>
        <v>45769</v>
      </c>
      <c r="C14" s="1" t="s">
        <v>12</v>
      </c>
      <c r="D14" s="7">
        <v>8800</v>
      </c>
      <c r="E14" s="3" t="str">
        <f t="shared" ca="1" si="1"/>
        <v>4월 22일 (화)</v>
      </c>
      <c r="F14" s="8" t="str">
        <f t="shared" ca="1" si="2"/>
        <v>비엔나 소시지(4/22)
8,800원</v>
      </c>
    </row>
    <row r="15" spans="2:6" ht="34" x14ac:dyDescent="0.45">
      <c r="B15" s="2">
        <f t="shared" ca="1" si="0"/>
        <v>45769</v>
      </c>
      <c r="C15" s="1" t="s">
        <v>13</v>
      </c>
      <c r="D15" s="7">
        <v>12500</v>
      </c>
      <c r="E15" s="3" t="str">
        <f t="shared" ca="1" si="1"/>
        <v>4월 22일 (화)</v>
      </c>
      <c r="F15" s="8" t="str">
        <f t="shared" ca="1" si="2"/>
        <v>치킨너겟(4/22)
12,500원</v>
      </c>
    </row>
    <row r="16" spans="2:6" ht="34" x14ac:dyDescent="0.45">
      <c r="B16" s="2">
        <f t="shared" ca="1" si="0"/>
        <v>45769</v>
      </c>
      <c r="C16" s="1" t="s">
        <v>14</v>
      </c>
      <c r="D16" s="7">
        <v>2900</v>
      </c>
      <c r="E16" s="3" t="str">
        <f t="shared" ca="1" si="1"/>
        <v>4월 22일 (화)</v>
      </c>
      <c r="F16" s="8" t="str">
        <f t="shared" ca="1" si="2"/>
        <v>국산 콩나물(4/22)
2,900원</v>
      </c>
    </row>
    <row r="17" spans="2:6" ht="34" x14ac:dyDescent="0.45">
      <c r="B17" s="2">
        <f ca="1">B18-1</f>
        <v>45769</v>
      </c>
      <c r="C17" s="1" t="s">
        <v>15</v>
      </c>
      <c r="D17" s="7">
        <v>1740</v>
      </c>
      <c r="E17" s="3" t="str">
        <f t="shared" ca="1" si="1"/>
        <v>4월 22일 (화)</v>
      </c>
      <c r="F17" s="8" t="str">
        <f t="shared" ca="1" si="2"/>
        <v>청경채 300g(4/22)
1,740원</v>
      </c>
    </row>
    <row r="18" spans="2:6" ht="34" x14ac:dyDescent="0.45">
      <c r="B18" s="2">
        <f t="shared" ca="1" si="0"/>
        <v>45770</v>
      </c>
      <c r="C18" s="1" t="s">
        <v>16</v>
      </c>
      <c r="D18" s="7">
        <v>1100</v>
      </c>
      <c r="E18" s="3" t="str">
        <f t="shared" ca="1" si="1"/>
        <v>4월 23일 (수)</v>
      </c>
      <c r="F18" s="8" t="str">
        <f t="shared" ca="1" si="2"/>
        <v>손질 부추 100g(4/23)
1,100원</v>
      </c>
    </row>
    <row r="19" spans="2:6" ht="34" x14ac:dyDescent="0.45">
      <c r="B19" s="2">
        <f ca="1">B20</f>
        <v>45770</v>
      </c>
      <c r="C19" s="1" t="s">
        <v>17</v>
      </c>
      <c r="D19" s="7">
        <v>3000</v>
      </c>
      <c r="E19" s="3" t="str">
        <f t="shared" ca="1" si="1"/>
        <v>4월 23일 (수)</v>
      </c>
      <c r="F19" s="8" t="str">
        <f t="shared" ca="1" si="2"/>
        <v>우리콩 순두부(4/23)
3,000원</v>
      </c>
    </row>
    <row r="20" spans="2:6" ht="34" x14ac:dyDescent="0.45">
      <c r="B20" s="2">
        <f ca="1">TODAY()</f>
        <v>45770</v>
      </c>
      <c r="C20" s="1" t="s">
        <v>18</v>
      </c>
      <c r="D20" s="7">
        <v>4190</v>
      </c>
      <c r="E20" s="3" t="str">
        <f t="shared" ca="1" si="1"/>
        <v>4월 23일 (수)</v>
      </c>
      <c r="F20" s="8" t="str">
        <f t="shared" ca="1" si="2"/>
        <v>우유 토스트식빵(4/23)
4,190원</v>
      </c>
    </row>
  </sheetData>
  <mergeCells count="1">
    <mergeCell ref="B2:F2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한빛마트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엑셀오빠두</dc:creator>
  <cp:lastModifiedBy>태훈 황</cp:lastModifiedBy>
  <dcterms:created xsi:type="dcterms:W3CDTF">2021-08-19T18:14:42Z</dcterms:created>
  <dcterms:modified xsi:type="dcterms:W3CDTF">2025-04-23T12:01:18Z</dcterms:modified>
</cp:coreProperties>
</file>