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cel\실무_엑셀_예제_파일\Chapter06\"/>
    </mc:Choice>
  </mc:AlternateContent>
  <xr:revisionPtr revIDLastSave="0" documentId="13_ncr:1_{CCE12003-6CCB-4E13-917A-6D1C8BBE6166}" xr6:coauthVersionLast="47" xr6:coauthVersionMax="47" xr10:uidLastSave="{00000000-0000-0000-0000-000000000000}"/>
  <bookViews>
    <workbookView xWindow="-110" yWindow="-110" windowWidth="25820" windowHeight="15500" xr2:uid="{76177724-D468-435D-9D22-6CBD9426B912}"/>
  </bookViews>
  <sheets>
    <sheet name="잘못된데이터" sheetId="1" r:id="rId1"/>
    <sheet name="올바른데이터" sheetId="2" r:id="rId2"/>
  </sheets>
  <calcPr calcId="191029"/>
  <pivotCaches>
    <pivotCache cacheId="4" r:id="rId3"/>
    <pivotCache cacheId="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<sst xmlns="http://schemas.openxmlformats.org/spreadsheetml/2006/main" count="208" uniqueCount="57">
  <si>
    <t>2013년</t>
  </si>
  <si>
    <t>2013년</t>
    <phoneticPr fontId="2" type="noConversion"/>
  </si>
  <si>
    <t>2014년</t>
  </si>
  <si>
    <t>2014년</t>
    <phoneticPr fontId="2" type="noConversion"/>
  </si>
  <si>
    <t>2015년</t>
  </si>
  <si>
    <t>2015년</t>
    <phoneticPr fontId="2" type="noConversion"/>
  </si>
  <si>
    <t>2016년</t>
  </si>
  <si>
    <t>2016년</t>
    <phoneticPr fontId="2" type="noConversion"/>
  </si>
  <si>
    <t>2017년</t>
  </si>
  <si>
    <t>2017년</t>
    <phoneticPr fontId="2" type="noConversion"/>
  </si>
  <si>
    <t>2018년</t>
  </si>
  <si>
    <t>2018년</t>
    <phoneticPr fontId="2" type="noConversion"/>
  </si>
  <si>
    <t>2019년</t>
  </si>
  <si>
    <t>2019년</t>
    <phoneticPr fontId="2" type="noConversion"/>
  </si>
  <si>
    <t>2020년</t>
  </si>
  <si>
    <t>2020년</t>
    <phoneticPr fontId="2" type="noConversion"/>
  </si>
  <si>
    <t>2021년</t>
  </si>
  <si>
    <t>2021년</t>
    <phoneticPr fontId="2" type="noConversion"/>
  </si>
  <si>
    <t>지점명</t>
  </si>
  <si>
    <t>지점명</t>
    <phoneticPr fontId="2" type="noConversion"/>
  </si>
  <si>
    <t>일산점</t>
  </si>
  <si>
    <t>일산점</t>
    <phoneticPr fontId="2" type="noConversion"/>
  </si>
  <si>
    <t>명동점</t>
  </si>
  <si>
    <t>명동점</t>
    <phoneticPr fontId="2" type="noConversion"/>
  </si>
  <si>
    <t>서초점</t>
  </si>
  <si>
    <t>서초점</t>
    <phoneticPr fontId="2" type="noConversion"/>
  </si>
  <si>
    <t>강남점</t>
  </si>
  <si>
    <t>강남점</t>
    <phoneticPr fontId="2" type="noConversion"/>
  </si>
  <si>
    <t>여의도점</t>
  </si>
  <si>
    <t>여의도점</t>
    <phoneticPr fontId="2" type="noConversion"/>
  </si>
  <si>
    <t>청량리점</t>
  </si>
  <si>
    <t>청량리점</t>
    <phoneticPr fontId="2" type="noConversion"/>
  </si>
  <si>
    <t>홍대점</t>
  </si>
  <si>
    <t>홍대점</t>
    <phoneticPr fontId="2" type="noConversion"/>
  </si>
  <si>
    <t>수원점</t>
  </si>
  <si>
    <t>수원점</t>
    <phoneticPr fontId="2" type="noConversion"/>
  </si>
  <si>
    <t>(단위 : 만원)</t>
    <phoneticPr fontId="2" type="noConversion"/>
  </si>
  <si>
    <t>세나 피부과 지점별 매출현황</t>
    <phoneticPr fontId="2" type="noConversion"/>
  </si>
  <si>
    <t>년도</t>
  </si>
  <si>
    <t>매출액</t>
  </si>
  <si>
    <t>매출이익</t>
    <phoneticPr fontId="2" type="noConversion"/>
  </si>
  <si>
    <t>매출이익률</t>
    <phoneticPr fontId="2" type="noConversion"/>
  </si>
  <si>
    <t>일평균방문수</t>
    <phoneticPr fontId="2" type="noConversion"/>
  </si>
  <si>
    <t>(매출단위 : 만원)</t>
    <phoneticPr fontId="2" type="noConversion"/>
  </si>
  <si>
    <t>행 레이블</t>
  </si>
  <si>
    <t>총합계</t>
  </si>
  <si>
    <t>합계 : 매출액</t>
  </si>
  <si>
    <t>열 레이블</t>
  </si>
  <si>
    <t>합계 : 2013년</t>
  </si>
  <si>
    <t>합계 : 2014년</t>
  </si>
  <si>
    <t>합계 : 2015년</t>
  </si>
  <si>
    <t>합계 : 2016년</t>
  </si>
  <si>
    <t>합계 : 2017년</t>
  </si>
  <si>
    <t>합계 : 2018년</t>
  </si>
  <si>
    <t>합계 : 2019년</t>
  </si>
  <si>
    <t>합계 : 2020년</t>
  </si>
  <si>
    <t>합계 : 2021년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</si>
</sst>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9" x14ac:knownFonts="1">
    <font>
      <sz val="11"/>
      <color theme="1"/>
      <name val="맑은 고딕"/>
      <family val="2"/>
      <charset val="129"/>
    </font>
    <font>
      <b/>
      <sz val="11"/>
      <color theme="0"/>
      <name val="맑은 고딕"/>
      <family val="2"/>
      <charset val="129"/>
    </font>
    <font>
      <sz val="8"/>
      <name val="맑은 고딕"/>
      <family val="2"/>
      <charset val="129"/>
    </font>
    <font>
      <b/>
      <sz val="11"/>
      <color theme="1"/>
      <name val="맑은 고딕"/>
      <family val="3"/>
      <charset val="129"/>
    </font>
    <font>
      <b/>
      <sz val="11"/>
      <color theme="0"/>
      <name val="맑은 고딕"/>
      <family val="3"/>
      <charset val="129"/>
    </font>
    <font>
      <sz val="11"/>
      <color theme="0"/>
      <name val="맑은 고딕"/>
      <family val="3"/>
      <charset val="129"/>
    </font>
    <font>
      <sz val="9"/>
      <color theme="1"/>
      <name val="맑은 고딕"/>
      <family val="2"/>
      <charset val="129"/>
    </font>
    <font>
      <sz val="11"/>
      <name val="맑은 고딕"/>
      <family val="3"/>
      <charset val="129"/>
    </font>
    <font>
      <b/>
      <sz val="12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6" fillId="0" borderId="0" xfId="0" applyFont="1" applyAlignment="1">
      <alignment horizontal="right" vertical="center"/>
    </xf>
    <xf numFmtId="3" fontId="0" fillId="0" borderId="0" xfId="0" applyNumberFormat="1">
      <alignment vertical="center"/>
    </xf>
    <xf numFmtId="3" fontId="5" fillId="2" borderId="1" xfId="0" applyNumberFormat="1" applyFont="1" applyFill="1" applyBorder="1" applyAlignment="1">
      <alignment horizontal="center" vertical="center"/>
    </xf>
    <xf numFmtId="3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>
      <alignment vertical="center"/>
    </xf>
    <xf numFmtId="176" fontId="0" fillId="0" borderId="0" xfId="0" applyNumberFormat="1">
      <alignment vertical="center"/>
    </xf>
    <xf numFmtId="0" fontId="4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2" borderId="0" xfId="0" applyFont="1" applyFill="1" applyAlignment="1">
      <alignment horizontal="right" vertical="center"/>
    </xf>
    <xf numFmtId="3" fontId="7" fillId="0" borderId="0" xfId="0" applyNumberFormat="1" applyFont="1">
      <alignment vertical="center"/>
    </xf>
    <xf numFmtId="3" fontId="4" fillId="2" borderId="0" xfId="0" applyNumberFormat="1" applyFont="1" applyFill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황태훈" refreshedDate="45769.19950347222" createdVersion="8" refreshedVersion="8" minRefreshableVersion="3" recordCount="72" xr:uid="{703BDFD4-FAA2-4557-8E37-04C82640CC47}">
  <cacheSource type="worksheet">
    <worksheetSource ref="B6:G78" sheet="올바른데이터"/>
  </cacheSource>
  <cacheFields count="6">
    <cacheField name="지점명" numFmtId="0">
      <sharedItems count="8">
        <s v="강남점"/>
        <s v="서초점"/>
        <s v="명동점"/>
        <s v="일산점"/>
        <s v="여의도점"/>
        <s v="청량리점"/>
        <s v="홍대점"/>
        <s v="수원점"/>
      </sharedItems>
    </cacheField>
    <cacheField name="년도" numFmtId="0">
      <sharedItems count="9">
        <s v="2013년"/>
        <s v="2014년"/>
        <s v="2015년"/>
        <s v="2016년"/>
        <s v="2017년"/>
        <s v="2018년"/>
        <s v="2019년"/>
        <s v="2020년"/>
        <s v="2021년"/>
      </sharedItems>
    </cacheField>
    <cacheField name="매출액" numFmtId="3">
      <sharedItems containsSemiMixedTypes="0" containsString="0" containsNumber="1" containsInteger="1" minValue="5792" maxValue="39875"/>
    </cacheField>
    <cacheField name="매출이익" numFmtId="3">
      <sharedItems containsSemiMixedTypes="0" containsString="0" containsNumber="1" containsInteger="1" minValue="314" maxValue="5503"/>
    </cacheField>
    <cacheField name="매출이익률" numFmtId="176">
      <sharedItems containsSemiMixedTypes="0" containsString="0" containsNumber="1" minValue="4.9979375773408496E-2" maxValue="0.15003453038674033"/>
    </cacheField>
    <cacheField name="일평균방문수" numFmtId="3">
      <sharedItems containsSemiMixedTypes="0" containsString="0" containsNumber="1" containsInteger="1" minValue="500" maxValue="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황태훈" refreshedDate="45769.200660648145" createdVersion="8" refreshedVersion="8" minRefreshableVersion="3" recordCount="8" xr:uid="{12F4FE2B-5818-40AD-BF5A-E2309930E158}">
  <cacheSource type="worksheet">
    <worksheetSource ref="B6:K14" sheet="잘못된데이터"/>
  </cacheSource>
  <cacheFields count="10">
    <cacheField name="지점명" numFmtId="3">
      <sharedItems count="8">
        <s v="강남점"/>
        <s v="서초점"/>
        <s v="명동점"/>
        <s v="일산점"/>
        <s v="여의도점"/>
        <s v="청량리점"/>
        <s v="홍대점"/>
        <s v="수원점"/>
      </sharedItems>
    </cacheField>
    <cacheField name="2013년" numFmtId="3">
      <sharedItems containsSemiMixedTypes="0" containsString="0" containsNumber="1" containsInteger="1" minValue="6725" maxValue="33735"/>
    </cacheField>
    <cacheField name="2014년" numFmtId="3">
      <sharedItems containsSemiMixedTypes="0" containsString="0" containsNumber="1" containsInteger="1" minValue="12744" maxValue="39875"/>
    </cacheField>
    <cacheField name="2015년" numFmtId="3">
      <sharedItems containsSemiMixedTypes="0" containsString="0" containsNumber="1" containsInteger="1" minValue="8591" maxValue="37762"/>
    </cacheField>
    <cacheField name="2016년" numFmtId="3">
      <sharedItems containsSemiMixedTypes="0" containsString="0" containsNumber="1" containsInteger="1" minValue="5792" maxValue="38130"/>
    </cacheField>
    <cacheField name="2017년" numFmtId="3">
      <sharedItems containsSemiMixedTypes="0" containsString="0" containsNumber="1" containsInteger="1" minValue="5841" maxValue="38738"/>
    </cacheField>
    <cacheField name="2018년" numFmtId="3">
      <sharedItems containsSemiMixedTypes="0" containsString="0" containsNumber="1" containsInteger="1" minValue="11486" maxValue="39188"/>
    </cacheField>
    <cacheField name="2019년" numFmtId="3">
      <sharedItems containsSemiMixedTypes="0" containsString="0" containsNumber="1" containsInteger="1" minValue="6361" maxValue="37659"/>
    </cacheField>
    <cacheField name="2020년" numFmtId="3">
      <sharedItems containsSemiMixedTypes="0" containsString="0" containsNumber="1" containsInteger="1" minValue="11410" maxValue="37274"/>
    </cacheField>
    <cacheField name="2021년" numFmtId="3">
      <sharedItems containsSemiMixedTypes="0" containsString="0" containsNumber="1" containsInteger="1" minValue="10526" maxValue="339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  <x v="0"/>
    <n v="8207"/>
    <n v="739"/>
    <n v="9.0045083465334477E-2"/>
    <n v="845"/>
  </r>
  <r>
    <x v="0"/>
    <x v="1"/>
    <n v="30911"/>
    <n v="3709"/>
    <n v="0.11998964769823041"/>
    <n v="879"/>
  </r>
  <r>
    <x v="0"/>
    <x v="2"/>
    <n v="15190"/>
    <n v="1671"/>
    <n v="0.11000658327847268"/>
    <n v="899"/>
  </r>
  <r>
    <x v="0"/>
    <x v="3"/>
    <n v="13038"/>
    <n v="1956"/>
    <n v="0.1500230096640589"/>
    <n v="501"/>
  </r>
  <r>
    <x v="0"/>
    <x v="4"/>
    <n v="28736"/>
    <n v="3448"/>
    <n v="0.11998886414253898"/>
    <n v="972"/>
  </r>
  <r>
    <x v="0"/>
    <x v="5"/>
    <n v="30248"/>
    <n v="4235"/>
    <n v="0.14000925681036763"/>
    <n v="718"/>
  </r>
  <r>
    <x v="0"/>
    <x v="6"/>
    <n v="8250"/>
    <n v="660"/>
    <n v="0.08"/>
    <n v="500"/>
  </r>
  <r>
    <x v="0"/>
    <x v="7"/>
    <n v="26200"/>
    <n v="3668"/>
    <n v="0.14000000000000001"/>
    <n v="946"/>
  </r>
  <r>
    <x v="0"/>
    <x v="8"/>
    <n v="19491"/>
    <n v="2144"/>
    <n v="0.1099994869426915"/>
    <n v="847"/>
  </r>
  <r>
    <x v="1"/>
    <x v="0"/>
    <n v="6725"/>
    <n v="874"/>
    <n v="0.1299628252788104"/>
    <n v="516"/>
  </r>
  <r>
    <x v="1"/>
    <x v="1"/>
    <n v="38360"/>
    <n v="3069"/>
    <n v="8.0005213764337849E-2"/>
    <n v="878"/>
  </r>
  <r>
    <x v="1"/>
    <x v="2"/>
    <n v="9153"/>
    <n v="824"/>
    <n v="9.0025128373210972E-2"/>
    <n v="995"/>
  </r>
  <r>
    <x v="1"/>
    <x v="3"/>
    <n v="25565"/>
    <n v="1278"/>
    <n v="4.9990221005280659E-2"/>
    <n v="793"/>
  </r>
  <r>
    <x v="1"/>
    <x v="4"/>
    <n v="38738"/>
    <n v="2712"/>
    <n v="7.0008776911559711E-2"/>
    <n v="653"/>
  </r>
  <r>
    <x v="1"/>
    <x v="5"/>
    <n v="33387"/>
    <n v="1669"/>
    <n v="4.9989516877826698E-2"/>
    <n v="616"/>
  </r>
  <r>
    <x v="1"/>
    <x v="6"/>
    <n v="10840"/>
    <n v="976"/>
    <n v="9.0036900369003692E-2"/>
    <n v="936"/>
  </r>
  <r>
    <x v="1"/>
    <x v="7"/>
    <n v="33182"/>
    <n v="4645"/>
    <n v="0.13998553432583932"/>
    <n v="736"/>
  </r>
  <r>
    <x v="1"/>
    <x v="8"/>
    <n v="10526"/>
    <n v="1579"/>
    <n v="0.15000950028500856"/>
    <n v="655"/>
  </r>
  <r>
    <x v="2"/>
    <x v="0"/>
    <n v="7045"/>
    <n v="705"/>
    <n v="0.10007097232079488"/>
    <n v="520"/>
  </r>
  <r>
    <x v="2"/>
    <x v="1"/>
    <n v="33566"/>
    <n v="5035"/>
    <n v="0.15000297920514807"/>
    <n v="724"/>
  </r>
  <r>
    <x v="2"/>
    <x v="2"/>
    <n v="27176"/>
    <n v="2174"/>
    <n v="7.9997056226081831E-2"/>
    <n v="570"/>
  </r>
  <r>
    <x v="2"/>
    <x v="3"/>
    <n v="5792"/>
    <n v="869"/>
    <n v="0.15003453038674033"/>
    <n v="569"/>
  </r>
  <r>
    <x v="2"/>
    <x v="4"/>
    <n v="6793"/>
    <n v="340"/>
    <n v="5.005152362726336E-2"/>
    <n v="583"/>
  </r>
  <r>
    <x v="2"/>
    <x v="5"/>
    <n v="36686"/>
    <n v="5503"/>
    <n v="0.15000272583546856"/>
    <n v="562"/>
  </r>
  <r>
    <x v="2"/>
    <x v="6"/>
    <n v="6361"/>
    <n v="382"/>
    <n v="6.0053450715296337E-2"/>
    <n v="741"/>
  </r>
  <r>
    <x v="2"/>
    <x v="7"/>
    <n v="24821"/>
    <n v="3723"/>
    <n v="0.14999395673018814"/>
    <n v="911"/>
  </r>
  <r>
    <x v="2"/>
    <x v="8"/>
    <n v="33904"/>
    <n v="3729"/>
    <n v="0.10998702218027372"/>
    <n v="967"/>
  </r>
  <r>
    <x v="3"/>
    <x v="0"/>
    <n v="33735"/>
    <n v="4386"/>
    <n v="0.13001333926189418"/>
    <n v="748"/>
  </r>
  <r>
    <x v="3"/>
    <x v="1"/>
    <n v="22980"/>
    <n v="2528"/>
    <n v="0.11000870322019148"/>
    <n v="885"/>
  </r>
  <r>
    <x v="3"/>
    <x v="2"/>
    <n v="8591"/>
    <n v="773"/>
    <n v="8.9977883831917127E-2"/>
    <n v="878"/>
  </r>
  <r>
    <x v="3"/>
    <x v="3"/>
    <n v="11273"/>
    <n v="1465"/>
    <n v="0.12995653330967799"/>
    <n v="691"/>
  </r>
  <r>
    <x v="3"/>
    <x v="4"/>
    <n v="6279"/>
    <n v="314"/>
    <n v="5.0007963051441312E-2"/>
    <n v="658"/>
  </r>
  <r>
    <x v="3"/>
    <x v="5"/>
    <n v="17497"/>
    <n v="2100"/>
    <n v="0.1200205749557067"/>
    <n v="746"/>
  </r>
  <r>
    <x v="3"/>
    <x v="6"/>
    <n v="16961"/>
    <n v="1018"/>
    <n v="6.0020045987854487E-2"/>
    <n v="962"/>
  </r>
  <r>
    <x v="3"/>
    <x v="7"/>
    <n v="14531"/>
    <n v="1598"/>
    <n v="0.10997178446080792"/>
    <n v="705"/>
  </r>
  <r>
    <x v="3"/>
    <x v="8"/>
    <n v="29599"/>
    <n v="2368"/>
    <n v="8.0002702794013308E-2"/>
    <n v="570"/>
  </r>
  <r>
    <x v="4"/>
    <x v="0"/>
    <n v="15392"/>
    <n v="1539"/>
    <n v="9.9987006237006237E-2"/>
    <n v="555"/>
  </r>
  <r>
    <x v="4"/>
    <x v="1"/>
    <n v="39875"/>
    <n v="3589"/>
    <n v="9.0006269592476484E-2"/>
    <n v="865"/>
  </r>
  <r>
    <x v="4"/>
    <x v="2"/>
    <n v="17142"/>
    <n v="1371"/>
    <n v="7.9978998949947491E-2"/>
    <n v="867"/>
  </r>
  <r>
    <x v="4"/>
    <x v="3"/>
    <n v="33396"/>
    <n v="4341"/>
    <n v="0.12998562702120015"/>
    <n v="725"/>
  </r>
  <r>
    <x v="4"/>
    <x v="4"/>
    <n v="31814"/>
    <n v="2863"/>
    <n v="8.9991827497328217E-2"/>
    <n v="590"/>
  </r>
  <r>
    <x v="4"/>
    <x v="5"/>
    <n v="39188"/>
    <n v="2743"/>
    <n v="6.9995917117484943E-2"/>
    <n v="711"/>
  </r>
  <r>
    <x v="4"/>
    <x v="6"/>
    <n v="8658"/>
    <n v="866"/>
    <n v="0.10002310002310003"/>
    <n v="759"/>
  </r>
  <r>
    <x v="4"/>
    <x v="7"/>
    <n v="11410"/>
    <n v="1141"/>
    <n v="0.1"/>
    <n v="575"/>
  </r>
  <r>
    <x v="4"/>
    <x v="8"/>
    <n v="19596"/>
    <n v="2352"/>
    <n v="0.12002449479485609"/>
    <n v="773"/>
  </r>
  <r>
    <x v="5"/>
    <x v="0"/>
    <n v="14546"/>
    <n v="727"/>
    <n v="4.9979375773408496E-2"/>
    <n v="585"/>
  </r>
  <r>
    <x v="5"/>
    <x v="1"/>
    <n v="35447"/>
    <n v="1772"/>
    <n v="4.9990126103760545E-2"/>
    <n v="644"/>
  </r>
  <r>
    <x v="5"/>
    <x v="2"/>
    <n v="37762"/>
    <n v="2643"/>
    <n v="6.999099623960596E-2"/>
    <n v="873"/>
  </r>
  <r>
    <x v="5"/>
    <x v="3"/>
    <n v="38130"/>
    <n v="3050"/>
    <n v="7.9989509572515077E-2"/>
    <n v="696"/>
  </r>
  <r>
    <x v="5"/>
    <x v="4"/>
    <n v="20552"/>
    <n v="2055"/>
    <n v="9.9990268586998832E-2"/>
    <n v="502"/>
  </r>
  <r>
    <x v="5"/>
    <x v="5"/>
    <n v="11486"/>
    <n v="1149"/>
    <n v="0.10003482500435312"/>
    <n v="692"/>
  </r>
  <r>
    <x v="5"/>
    <x v="6"/>
    <n v="8645"/>
    <n v="605"/>
    <n v="6.9982648930017349E-2"/>
    <n v="907"/>
  </r>
  <r>
    <x v="5"/>
    <x v="7"/>
    <n v="19405"/>
    <n v="1552"/>
    <n v="7.9979386755990728E-2"/>
    <n v="562"/>
  </r>
  <r>
    <x v="5"/>
    <x v="8"/>
    <n v="32969"/>
    <n v="4616"/>
    <n v="0.14001031271800782"/>
    <n v="977"/>
  </r>
  <r>
    <x v="6"/>
    <x v="0"/>
    <n v="29925"/>
    <n v="2095"/>
    <n v="7.0008354218880534E-2"/>
    <n v="651"/>
  </r>
  <r>
    <x v="6"/>
    <x v="1"/>
    <n v="12744"/>
    <n v="1402"/>
    <n v="0.11001255492780916"/>
    <n v="780"/>
  </r>
  <r>
    <x v="6"/>
    <x v="2"/>
    <n v="25757"/>
    <n v="1803"/>
    <n v="7.0000388243972506E-2"/>
    <n v="564"/>
  </r>
  <r>
    <x v="6"/>
    <x v="3"/>
    <n v="35888"/>
    <n v="2871"/>
    <n v="7.9998885421310742E-2"/>
    <n v="960"/>
  </r>
  <r>
    <x v="6"/>
    <x v="4"/>
    <n v="24006"/>
    <n v="1440"/>
    <n v="5.9985003749062737E-2"/>
    <n v="909"/>
  </r>
  <r>
    <x v="6"/>
    <x v="5"/>
    <n v="19146"/>
    <n v="1340"/>
    <n v="6.9988509349211317E-2"/>
    <n v="983"/>
  </r>
  <r>
    <x v="6"/>
    <x v="6"/>
    <n v="12337"/>
    <n v="1480"/>
    <n v="0.11996433492745399"/>
    <n v="847"/>
  </r>
  <r>
    <x v="6"/>
    <x v="7"/>
    <n v="37274"/>
    <n v="2236"/>
    <n v="5.9988195525030853E-2"/>
    <n v="929"/>
  </r>
  <r>
    <x v="6"/>
    <x v="8"/>
    <n v="16048"/>
    <n v="1284"/>
    <n v="8.0009970089730806E-2"/>
    <n v="877"/>
  </r>
  <r>
    <x v="7"/>
    <x v="0"/>
    <n v="29688"/>
    <n v="4453"/>
    <n v="0.14999326327135543"/>
    <n v="989"/>
  </r>
  <r>
    <x v="7"/>
    <x v="1"/>
    <n v="19653"/>
    <n v="2751"/>
    <n v="0.13997862921691345"/>
    <n v="706"/>
  </r>
  <r>
    <x v="7"/>
    <x v="2"/>
    <n v="12403"/>
    <n v="1612"/>
    <n v="0.12996855599451745"/>
    <n v="830"/>
  </r>
  <r>
    <x v="7"/>
    <x v="3"/>
    <n v="16928"/>
    <n v="1016"/>
    <n v="6.0018903591682417E-2"/>
    <n v="597"/>
  </r>
  <r>
    <x v="7"/>
    <x v="4"/>
    <n v="5841"/>
    <n v="818"/>
    <n v="0.14004451292586886"/>
    <n v="942"/>
  </r>
  <r>
    <x v="7"/>
    <x v="5"/>
    <n v="31658"/>
    <n v="4116"/>
    <n v="0.1300145302925011"/>
    <n v="714"/>
  </r>
  <r>
    <x v="7"/>
    <x v="6"/>
    <n v="37659"/>
    <n v="5272"/>
    <n v="0.13999309593988157"/>
    <n v="624"/>
  </r>
  <r>
    <x v="7"/>
    <x v="7"/>
    <n v="33493"/>
    <n v="4354"/>
    <n v="0.12999731287134625"/>
    <n v="905"/>
  </r>
  <r>
    <x v="7"/>
    <x v="8"/>
    <n v="18400"/>
    <n v="1656"/>
    <n v="0.09"/>
    <n v="87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n v="8207"/>
    <n v="30911"/>
    <n v="15190"/>
    <n v="13038"/>
    <n v="28736"/>
    <n v="30248"/>
    <n v="8250"/>
    <n v="26200"/>
    <n v="19491"/>
  </r>
  <r>
    <x v="1"/>
    <n v="6725"/>
    <n v="38360"/>
    <n v="9153"/>
    <n v="25565"/>
    <n v="38738"/>
    <n v="33387"/>
    <n v="10840"/>
    <n v="33182"/>
    <n v="10526"/>
  </r>
  <r>
    <x v="2"/>
    <n v="7045"/>
    <n v="33566"/>
    <n v="27176"/>
    <n v="5792"/>
    <n v="6793"/>
    <n v="36686"/>
    <n v="6361"/>
    <n v="24821"/>
    <n v="33904"/>
  </r>
  <r>
    <x v="3"/>
    <n v="33735"/>
    <n v="22980"/>
    <n v="8591"/>
    <n v="11273"/>
    <n v="6279"/>
    <n v="17497"/>
    <n v="16961"/>
    <n v="14531"/>
    <n v="29599"/>
  </r>
  <r>
    <x v="4"/>
    <n v="15392"/>
    <n v="39875"/>
    <n v="17142"/>
    <n v="33396"/>
    <n v="31814"/>
    <n v="39188"/>
    <n v="8658"/>
    <n v="11410"/>
    <n v="19596"/>
  </r>
  <r>
    <x v="5"/>
    <n v="14546"/>
    <n v="35447"/>
    <n v="37762"/>
    <n v="38130"/>
    <n v="20552"/>
    <n v="11486"/>
    <n v="8645"/>
    <n v="19405"/>
    <n v="32969"/>
  </r>
  <r>
    <x v="6"/>
    <n v="29925"/>
    <n v="12744"/>
    <n v="25757"/>
    <n v="35888"/>
    <n v="24006"/>
    <n v="19146"/>
    <n v="12337"/>
    <n v="37274"/>
    <n v="16048"/>
  </r>
  <r>
    <x v="7"/>
    <n v="29688"/>
    <n v="19653"/>
    <n v="12403"/>
    <n v="16928"/>
    <n v="5841"/>
    <n v="31658"/>
    <n v="37659"/>
    <n v="33493"/>
    <n v="184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4765DF-BE35-4964-8FF7-C5C486BDC4BF}" name="피벗 테이블2" cacheId="8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M6:V15" firstHeaderRow="0" firstDataRow="1" firstDataCol="1"/>
  <pivotFields count="10">
    <pivotField axis="axisRow" showAll="0">
      <items count="9">
        <item x="0"/>
        <item x="2"/>
        <item x="1"/>
        <item x="7"/>
        <item x="4"/>
        <item x="3"/>
        <item x="5"/>
        <item x="6"/>
        <item t="default"/>
      </items>
    </pivotField>
    <pivotField dataField="1" numFmtId="3" showAll="0"/>
    <pivotField dataField="1" numFmtId="3" showAll="0"/>
    <pivotField dataField="1" numFmtId="3" showAll="0"/>
    <pivotField dataField="1" numFmtId="3" showAll="0"/>
    <pivotField dataField="1" numFmtId="3" showAll="0"/>
    <pivotField dataField="1" numFmtId="3" showAll="0"/>
    <pivotField dataField="1" numFmtId="3" showAll="0"/>
    <pivotField dataField="1" numFmtId="3" showAll="0"/>
    <pivotField dataField="1" numFmtId="3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합계 : 2013년" fld="1" baseField="0" baseItem="0" numFmtId="3"/>
    <dataField name="합계 : 2014년" fld="2" baseField="0" baseItem="0" numFmtId="3"/>
    <dataField name="합계 : 2015년" fld="3" baseField="0" baseItem="0" numFmtId="3"/>
    <dataField name="합계 : 2016년" fld="4" baseField="0" baseItem="0" numFmtId="3"/>
    <dataField name="합계 : 2017년" fld="5" baseField="0" baseItem="0" numFmtId="3"/>
    <dataField name="합계 : 2018년" fld="6" baseField="0" baseItem="0" numFmtId="3"/>
    <dataField name="합계 : 2019년" fld="7" baseField="0" baseItem="0" numFmtId="3"/>
    <dataField name="합계 : 2020년" fld="8" baseField="0" baseItem="0" numFmtId="3"/>
    <dataField name="합계 : 2021년" fld="9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578906-F8C7-487F-91D2-1BED93304017}" name="피벗 테이블1" cacheId="4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I6:N16" firstHeaderRow="1" firstDataRow="2" firstDataCol="1"/>
  <pivotFields count="6">
    <pivotField axis="axisRow" showAll="0">
      <items count="9">
        <item x="0"/>
        <item x="2"/>
        <item x="1"/>
        <item x="7"/>
        <item x="4"/>
        <item x="3"/>
        <item x="5"/>
        <item x="6"/>
        <item t="default"/>
      </items>
    </pivotField>
    <pivotField axis="axisCol" showAll="0">
      <items count="10">
        <item x="0"/>
        <item h="1" x="1"/>
        <item x="2"/>
        <item h="1" x="3"/>
        <item x="4"/>
        <item h="1" x="5"/>
        <item x="6"/>
        <item h="1" x="7"/>
        <item h="1" x="8"/>
        <item t="default"/>
      </items>
    </pivotField>
    <pivotField dataField="1" numFmtId="3" showAll="0"/>
    <pivotField numFmtId="3" showAll="0"/>
    <pivotField numFmtId="176" showAll="0"/>
    <pivotField numFmtId="3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5">
    <i>
      <x/>
    </i>
    <i>
      <x v="2"/>
    </i>
    <i>
      <x v="4"/>
    </i>
    <i>
      <x v="6"/>
    </i>
    <i t="grand">
      <x/>
    </i>
  </colItems>
  <dataFields count="1">
    <dataField name="합계 : 매출액" fld="2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6B04C-CED3-48D6-ACE5-F50C453C195B}">
  <dimension ref="B1:V15"/>
  <sheetViews>
    <sheetView tabSelected="1" topLeftCell="L1" zoomScale="115" zoomScaleNormal="115" workbookViewId="0">
      <selection activeCell="S18" sqref="S18"/>
    </sheetView>
  </sheetViews>
  <sheetFormatPr defaultRowHeight="17" x14ac:dyDescent="0.45"/>
  <cols>
    <col min="1" max="1" width="4.58203125" customWidth="1"/>
    <col min="2" max="2" width="11.1640625" bestFit="1" customWidth="1"/>
    <col min="3" max="8" width="13" bestFit="1" customWidth="1"/>
    <col min="13" max="13" width="11.4140625" bestFit="1" customWidth="1"/>
    <col min="14" max="22" width="13.25" bestFit="1" customWidth="1"/>
  </cols>
  <sheetData>
    <row r="1" spans="2:22" ht="17.5" thickBot="1" x14ac:dyDescent="0.5"/>
    <row r="2" spans="2:22" ht="21.65" customHeight="1" thickBot="1" x14ac:dyDescent="0.5">
      <c r="B2" s="14" t="s">
        <v>37</v>
      </c>
      <c r="C2" s="14"/>
      <c r="D2" s="14"/>
      <c r="E2" s="14"/>
      <c r="F2" s="14"/>
      <c r="G2" s="14"/>
      <c r="H2" s="14"/>
      <c r="I2" s="14"/>
      <c r="J2" s="14"/>
      <c r="K2" s="14"/>
    </row>
    <row r="3" spans="2:22" ht="9" customHeight="1" x14ac:dyDescent="0.45"/>
    <row r="4" spans="2:22" ht="16.75" customHeight="1" x14ac:dyDescent="0.45">
      <c r="K4" s="1" t="s">
        <v>36</v>
      </c>
    </row>
    <row r="5" spans="2:22" ht="2.4" customHeight="1" x14ac:dyDescent="0.45">
      <c r="K5" s="1"/>
    </row>
    <row r="6" spans="2:22" x14ac:dyDescent="0.45">
      <c r="B6" s="3" t="s">
        <v>19</v>
      </c>
      <c r="C6" s="3" t="s">
        <v>1</v>
      </c>
      <c r="D6" s="3" t="s">
        <v>3</v>
      </c>
      <c r="E6" s="3" t="s">
        <v>5</v>
      </c>
      <c r="F6" s="3" t="s">
        <v>7</v>
      </c>
      <c r="G6" s="3" t="s">
        <v>9</v>
      </c>
      <c r="H6" s="3" t="s">
        <v>11</v>
      </c>
      <c r="I6" s="3" t="s">
        <v>13</v>
      </c>
      <c r="J6" s="3" t="s">
        <v>15</v>
      </c>
      <c r="K6" s="3" t="s">
        <v>17</v>
      </c>
      <c r="M6" s="16" t="s">
        <v>44</v>
      </c>
      <c r="N6" t="s">
        <v>48</v>
      </c>
      <c r="O6" t="s">
        <v>49</v>
      </c>
      <c r="P6" t="s">
        <v>50</v>
      </c>
      <c r="Q6" t="s">
        <v>51</v>
      </c>
      <c r="R6" t="s">
        <v>52</v>
      </c>
      <c r="S6" t="s">
        <v>53</v>
      </c>
      <c r="T6" t="s">
        <v>54</v>
      </c>
      <c r="U6" t="s">
        <v>55</v>
      </c>
      <c r="V6" t="s">
        <v>56</v>
      </c>
    </row>
    <row r="7" spans="2:22" x14ac:dyDescent="0.45">
      <c r="B7" s="4" t="s">
        <v>27</v>
      </c>
      <c r="C7" s="4">
        <v>8207</v>
      </c>
      <c r="D7" s="4">
        <v>30911</v>
      </c>
      <c r="E7" s="4">
        <v>15190</v>
      </c>
      <c r="F7" s="4">
        <v>13038</v>
      </c>
      <c r="G7" s="4">
        <v>28736</v>
      </c>
      <c r="H7" s="4">
        <v>30248</v>
      </c>
      <c r="I7" s="4">
        <v>8250</v>
      </c>
      <c r="J7" s="4">
        <v>26200</v>
      </c>
      <c r="K7" s="4">
        <v>19491</v>
      </c>
      <c r="M7" s="17" t="s">
        <v>26</v>
      </c>
      <c r="N7" s="2">
        <v>8207</v>
      </c>
      <c r="O7" s="2">
        <v>30911</v>
      </c>
      <c r="P7" s="2">
        <v>15190</v>
      </c>
      <c r="Q7" s="2">
        <v>13038</v>
      </c>
      <c r="R7" s="2">
        <v>28736</v>
      </c>
      <c r="S7" s="2">
        <v>30248</v>
      </c>
      <c r="T7" s="2">
        <v>8250</v>
      </c>
      <c r="U7" s="2">
        <v>26200</v>
      </c>
      <c r="V7" s="2">
        <v>19491</v>
      </c>
    </row>
    <row r="8" spans="2:22" x14ac:dyDescent="0.45">
      <c r="B8" s="4" t="s">
        <v>25</v>
      </c>
      <c r="C8" s="4">
        <v>6725</v>
      </c>
      <c r="D8" s="4">
        <v>38360</v>
      </c>
      <c r="E8" s="4">
        <v>9153</v>
      </c>
      <c r="F8" s="4">
        <v>25565</v>
      </c>
      <c r="G8" s="4">
        <v>38738</v>
      </c>
      <c r="H8" s="4">
        <v>33387</v>
      </c>
      <c r="I8" s="4">
        <v>10840</v>
      </c>
      <c r="J8" s="4">
        <v>33182</v>
      </c>
      <c r="K8" s="4">
        <v>10526</v>
      </c>
      <c r="M8" s="17" t="s">
        <v>22</v>
      </c>
      <c r="N8" s="2">
        <v>7045</v>
      </c>
      <c r="O8" s="2">
        <v>33566</v>
      </c>
      <c r="P8" s="2">
        <v>27176</v>
      </c>
      <c r="Q8" s="2">
        <v>5792</v>
      </c>
      <c r="R8" s="2">
        <v>6793</v>
      </c>
      <c r="S8" s="2">
        <v>36686</v>
      </c>
      <c r="T8" s="2">
        <v>6361</v>
      </c>
      <c r="U8" s="2">
        <v>24821</v>
      </c>
      <c r="V8" s="2">
        <v>33904</v>
      </c>
    </row>
    <row r="9" spans="2:22" x14ac:dyDescent="0.45">
      <c r="B9" s="4" t="s">
        <v>23</v>
      </c>
      <c r="C9" s="4">
        <v>7045</v>
      </c>
      <c r="D9" s="4">
        <v>33566</v>
      </c>
      <c r="E9" s="4">
        <v>27176</v>
      </c>
      <c r="F9" s="4">
        <v>5792</v>
      </c>
      <c r="G9" s="4">
        <v>6793</v>
      </c>
      <c r="H9" s="4">
        <v>36686</v>
      </c>
      <c r="I9" s="4">
        <v>6361</v>
      </c>
      <c r="J9" s="4">
        <v>24821</v>
      </c>
      <c r="K9" s="4">
        <v>33904</v>
      </c>
      <c r="M9" s="17" t="s">
        <v>24</v>
      </c>
      <c r="N9" s="2">
        <v>6725</v>
      </c>
      <c r="O9" s="2">
        <v>38360</v>
      </c>
      <c r="P9" s="2">
        <v>9153</v>
      </c>
      <c r="Q9" s="2">
        <v>25565</v>
      </c>
      <c r="R9" s="2">
        <v>38738</v>
      </c>
      <c r="S9" s="2">
        <v>33387</v>
      </c>
      <c r="T9" s="2">
        <v>10840</v>
      </c>
      <c r="U9" s="2">
        <v>33182</v>
      </c>
      <c r="V9" s="2">
        <v>10526</v>
      </c>
    </row>
    <row r="10" spans="2:22" x14ac:dyDescent="0.45">
      <c r="B10" s="4" t="s">
        <v>21</v>
      </c>
      <c r="C10" s="4">
        <v>33735</v>
      </c>
      <c r="D10" s="4">
        <v>22980</v>
      </c>
      <c r="E10" s="4">
        <v>8591</v>
      </c>
      <c r="F10" s="4">
        <v>11273</v>
      </c>
      <c r="G10" s="4">
        <v>6279</v>
      </c>
      <c r="H10" s="4">
        <v>17497</v>
      </c>
      <c r="I10" s="4">
        <v>16961</v>
      </c>
      <c r="J10" s="4">
        <v>14531</v>
      </c>
      <c r="K10" s="4">
        <v>29599</v>
      </c>
      <c r="M10" s="17" t="s">
        <v>34</v>
      </c>
      <c r="N10" s="2">
        <v>29688</v>
      </c>
      <c r="O10" s="2">
        <v>19653</v>
      </c>
      <c r="P10" s="2">
        <v>12403</v>
      </c>
      <c r="Q10" s="2">
        <v>16928</v>
      </c>
      <c r="R10" s="2">
        <v>5841</v>
      </c>
      <c r="S10" s="2">
        <v>31658</v>
      </c>
      <c r="T10" s="2">
        <v>37659</v>
      </c>
      <c r="U10" s="2">
        <v>33493</v>
      </c>
      <c r="V10" s="2">
        <v>18400</v>
      </c>
    </row>
    <row r="11" spans="2:22" x14ac:dyDescent="0.45">
      <c r="B11" s="4" t="s">
        <v>29</v>
      </c>
      <c r="C11" s="4">
        <v>15392</v>
      </c>
      <c r="D11" s="4">
        <v>39875</v>
      </c>
      <c r="E11" s="4">
        <v>17142</v>
      </c>
      <c r="F11" s="4">
        <v>33396</v>
      </c>
      <c r="G11" s="4">
        <v>31814</v>
      </c>
      <c r="H11" s="4">
        <v>39188</v>
      </c>
      <c r="I11" s="4">
        <v>8658</v>
      </c>
      <c r="J11" s="4">
        <v>11410</v>
      </c>
      <c r="K11" s="4">
        <v>19596</v>
      </c>
      <c r="M11" s="17" t="s">
        <v>28</v>
      </c>
      <c r="N11" s="2">
        <v>15392</v>
      </c>
      <c r="O11" s="2">
        <v>39875</v>
      </c>
      <c r="P11" s="2">
        <v>17142</v>
      </c>
      <c r="Q11" s="2">
        <v>33396</v>
      </c>
      <c r="R11" s="2">
        <v>31814</v>
      </c>
      <c r="S11" s="2">
        <v>39188</v>
      </c>
      <c r="T11" s="2">
        <v>8658</v>
      </c>
      <c r="U11" s="2">
        <v>11410</v>
      </c>
      <c r="V11" s="2">
        <v>19596</v>
      </c>
    </row>
    <row r="12" spans="2:22" x14ac:dyDescent="0.45">
      <c r="B12" s="4" t="s">
        <v>31</v>
      </c>
      <c r="C12" s="4">
        <v>14546</v>
      </c>
      <c r="D12" s="4">
        <v>35447</v>
      </c>
      <c r="E12" s="4">
        <v>37762</v>
      </c>
      <c r="F12" s="4">
        <v>38130</v>
      </c>
      <c r="G12" s="4">
        <v>20552</v>
      </c>
      <c r="H12" s="4">
        <v>11486</v>
      </c>
      <c r="I12" s="4">
        <v>8645</v>
      </c>
      <c r="J12" s="4">
        <v>19405</v>
      </c>
      <c r="K12" s="4">
        <v>32969</v>
      </c>
      <c r="M12" s="17" t="s">
        <v>20</v>
      </c>
      <c r="N12" s="2">
        <v>33735</v>
      </c>
      <c r="O12" s="2">
        <v>22980</v>
      </c>
      <c r="P12" s="2">
        <v>8591</v>
      </c>
      <c r="Q12" s="2">
        <v>11273</v>
      </c>
      <c r="R12" s="2">
        <v>6279</v>
      </c>
      <c r="S12" s="2">
        <v>17497</v>
      </c>
      <c r="T12" s="2">
        <v>16961</v>
      </c>
      <c r="U12" s="2">
        <v>14531</v>
      </c>
      <c r="V12" s="2">
        <v>29599</v>
      </c>
    </row>
    <row r="13" spans="2:22" x14ac:dyDescent="0.45">
      <c r="B13" s="4" t="s">
        <v>33</v>
      </c>
      <c r="C13" s="4">
        <v>29925</v>
      </c>
      <c r="D13" s="4">
        <v>12744</v>
      </c>
      <c r="E13" s="4">
        <v>25757</v>
      </c>
      <c r="F13" s="4">
        <v>35888</v>
      </c>
      <c r="G13" s="4">
        <v>24006</v>
      </c>
      <c r="H13" s="4">
        <v>19146</v>
      </c>
      <c r="I13" s="4">
        <v>12337</v>
      </c>
      <c r="J13" s="4">
        <v>37274</v>
      </c>
      <c r="K13" s="4">
        <v>16048</v>
      </c>
      <c r="M13" s="17" t="s">
        <v>30</v>
      </c>
      <c r="N13" s="2">
        <v>14546</v>
      </c>
      <c r="O13" s="2">
        <v>35447</v>
      </c>
      <c r="P13" s="2">
        <v>37762</v>
      </c>
      <c r="Q13" s="2">
        <v>38130</v>
      </c>
      <c r="R13" s="2">
        <v>20552</v>
      </c>
      <c r="S13" s="2">
        <v>11486</v>
      </c>
      <c r="T13" s="2">
        <v>8645</v>
      </c>
      <c r="U13" s="2">
        <v>19405</v>
      </c>
      <c r="V13" s="2">
        <v>32969</v>
      </c>
    </row>
    <row r="14" spans="2:22" x14ac:dyDescent="0.45">
      <c r="B14" s="4" t="s">
        <v>35</v>
      </c>
      <c r="C14" s="4">
        <v>29688</v>
      </c>
      <c r="D14" s="4">
        <v>19653</v>
      </c>
      <c r="E14" s="4">
        <v>12403</v>
      </c>
      <c r="F14" s="4">
        <v>16928</v>
      </c>
      <c r="G14" s="4">
        <v>5841</v>
      </c>
      <c r="H14" s="4">
        <v>31658</v>
      </c>
      <c r="I14" s="4">
        <v>37659</v>
      </c>
      <c r="J14" s="4">
        <v>33493</v>
      </c>
      <c r="K14" s="4">
        <v>18400</v>
      </c>
      <c r="M14" s="17" t="s">
        <v>32</v>
      </c>
      <c r="N14" s="2">
        <v>29925</v>
      </c>
      <c r="O14" s="2">
        <v>12744</v>
      </c>
      <c r="P14" s="2">
        <v>25757</v>
      </c>
      <c r="Q14" s="2">
        <v>35888</v>
      </c>
      <c r="R14" s="2">
        <v>24006</v>
      </c>
      <c r="S14" s="2">
        <v>19146</v>
      </c>
      <c r="T14" s="2">
        <v>12337</v>
      </c>
      <c r="U14" s="2">
        <v>37274</v>
      </c>
      <c r="V14" s="2">
        <v>16048</v>
      </c>
    </row>
    <row r="15" spans="2:22" x14ac:dyDescent="0.45">
      <c r="M15" s="17" t="s">
        <v>45</v>
      </c>
      <c r="N15" s="2">
        <v>145263</v>
      </c>
      <c r="O15" s="2">
        <v>233536</v>
      </c>
      <c r="P15" s="2">
        <v>153174</v>
      </c>
      <c r="Q15" s="2">
        <v>180010</v>
      </c>
      <c r="R15" s="2">
        <v>162759</v>
      </c>
      <c r="S15" s="2">
        <v>219296</v>
      </c>
      <c r="T15" s="2">
        <v>109711</v>
      </c>
      <c r="U15" s="2">
        <v>200316</v>
      </c>
      <c r="V15" s="2">
        <v>180533</v>
      </c>
    </row>
  </sheetData>
  <mergeCells count="1">
    <mergeCell ref="B2:K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65CF1-A5B6-4E19-8ADC-07AE43AEF6EA}">
  <dimension ref="B1:N78"/>
  <sheetViews>
    <sheetView topLeftCell="H1" zoomScale="130" zoomScaleNormal="130" workbookViewId="0">
      <selection activeCell="T24" sqref="T24"/>
    </sheetView>
  </sheetViews>
  <sheetFormatPr defaultRowHeight="17" x14ac:dyDescent="0.45"/>
  <cols>
    <col min="1" max="1" width="5.1640625" customWidth="1"/>
    <col min="2" max="2" width="11.33203125" customWidth="1"/>
    <col min="3" max="3" width="11.33203125" style="5" customWidth="1"/>
    <col min="4" max="6" width="12.4140625" customWidth="1"/>
    <col min="7" max="8" width="13" bestFit="1" customWidth="1"/>
    <col min="9" max="9" width="12.5" bestFit="1" customWidth="1"/>
    <col min="10" max="10" width="11.4140625" bestFit="1" customWidth="1"/>
    <col min="11" max="18" width="8.33203125" bestFit="1" customWidth="1"/>
    <col min="19" max="19" width="9.9140625" bestFit="1" customWidth="1"/>
  </cols>
  <sheetData>
    <row r="1" spans="2:14" ht="17.5" thickBot="1" x14ac:dyDescent="0.5"/>
    <row r="2" spans="2:14" ht="21.65" customHeight="1" thickBot="1" x14ac:dyDescent="0.5">
      <c r="B2" s="15" t="s">
        <v>37</v>
      </c>
      <c r="C2" s="15"/>
      <c r="D2" s="15"/>
      <c r="E2" s="15"/>
      <c r="F2" s="15"/>
      <c r="G2" s="15"/>
    </row>
    <row r="3" spans="2:14" ht="9" customHeight="1" x14ac:dyDescent="0.45"/>
    <row r="4" spans="2:14" ht="14.4" customHeight="1" x14ac:dyDescent="0.45">
      <c r="G4" s="1" t="s">
        <v>43</v>
      </c>
      <c r="K4" s="1"/>
    </row>
    <row r="5" spans="2:14" ht="3" customHeight="1" x14ac:dyDescent="0.45">
      <c r="G5" s="1"/>
      <c r="K5" s="1"/>
    </row>
    <row r="6" spans="2:14" x14ac:dyDescent="0.45">
      <c r="B6" s="13" t="s">
        <v>18</v>
      </c>
      <c r="C6" s="8" t="s">
        <v>38</v>
      </c>
      <c r="D6" s="10" t="s">
        <v>39</v>
      </c>
      <c r="E6" s="12" t="s">
        <v>40</v>
      </c>
      <c r="F6" s="10" t="s">
        <v>41</v>
      </c>
      <c r="G6" s="10" t="s">
        <v>42</v>
      </c>
      <c r="I6" s="16" t="s">
        <v>46</v>
      </c>
      <c r="J6" s="16" t="s">
        <v>47</v>
      </c>
    </row>
    <row r="7" spans="2:14" x14ac:dyDescent="0.45">
      <c r="B7" s="6" t="s">
        <v>26</v>
      </c>
      <c r="C7" s="9" t="s">
        <v>0</v>
      </c>
      <c r="D7" s="11">
        <v>8207</v>
      </c>
      <c r="E7" s="2">
        <v>739</v>
      </c>
      <c r="F7" s="7">
        <v>9.0045083465334477E-2</v>
      </c>
      <c r="G7" s="2">
        <v>845</v>
      </c>
      <c r="I7" s="16" t="s">
        <v>44</v>
      </c>
      <c r="J7" t="s">
        <v>0</v>
      </c>
      <c r="K7" t="s">
        <v>4</v>
      </c>
      <c r="L7" t="s">
        <v>8</v>
      </c>
      <c r="M7" t="s">
        <v>12</v>
      </c>
      <c r="N7" t="s">
        <v>45</v>
      </c>
    </row>
    <row r="8" spans="2:14" x14ac:dyDescent="0.45">
      <c r="B8" s="6" t="s">
        <v>26</v>
      </c>
      <c r="C8" s="9" t="s">
        <v>2</v>
      </c>
      <c r="D8" s="11">
        <v>30911</v>
      </c>
      <c r="E8" s="2">
        <v>3709</v>
      </c>
      <c r="F8" s="7">
        <v>0.11998964769823041</v>
      </c>
      <c r="G8" s="2">
        <v>879</v>
      </c>
      <c r="I8" s="17" t="s">
        <v>26</v>
      </c>
      <c r="J8" s="2">
        <v>8207</v>
      </c>
      <c r="K8" s="2">
        <v>15190</v>
      </c>
      <c r="L8" s="2">
        <v>28736</v>
      </c>
      <c r="M8" s="2">
        <v>8250</v>
      </c>
      <c r="N8" s="2">
        <v>60383</v>
      </c>
    </row>
    <row r="9" spans="2:14" x14ac:dyDescent="0.45">
      <c r="B9" s="6" t="s">
        <v>26</v>
      </c>
      <c r="C9" s="9" t="s">
        <v>4</v>
      </c>
      <c r="D9" s="11">
        <v>15190</v>
      </c>
      <c r="E9" s="2">
        <v>1671</v>
      </c>
      <c r="F9" s="7">
        <v>0.11000658327847268</v>
      </c>
      <c r="G9" s="2">
        <v>899</v>
      </c>
      <c r="I9" s="17" t="s">
        <v>22</v>
      </c>
      <c r="J9" s="2">
        <v>7045</v>
      </c>
      <c r="K9" s="2">
        <v>27176</v>
      </c>
      <c r="L9" s="2">
        <v>6793</v>
      </c>
      <c r="M9" s="2">
        <v>6361</v>
      </c>
      <c r="N9" s="2">
        <v>47375</v>
      </c>
    </row>
    <row r="10" spans="2:14" x14ac:dyDescent="0.45">
      <c r="B10" s="6" t="s">
        <v>26</v>
      </c>
      <c r="C10" s="9" t="s">
        <v>6</v>
      </c>
      <c r="D10" s="11">
        <v>13038</v>
      </c>
      <c r="E10" s="2">
        <v>1956</v>
      </c>
      <c r="F10" s="7">
        <v>0.1500230096640589</v>
      </c>
      <c r="G10" s="2">
        <v>501</v>
      </c>
      <c r="I10" s="17" t="s">
        <v>24</v>
      </c>
      <c r="J10" s="2">
        <v>6725</v>
      </c>
      <c r="K10" s="2">
        <v>9153</v>
      </c>
      <c r="L10" s="2">
        <v>38738</v>
      </c>
      <c r="M10" s="2">
        <v>10840</v>
      </c>
      <c r="N10" s="2">
        <v>65456</v>
      </c>
    </row>
    <row r="11" spans="2:14" x14ac:dyDescent="0.45">
      <c r="B11" s="6" t="s">
        <v>26</v>
      </c>
      <c r="C11" s="9" t="s">
        <v>8</v>
      </c>
      <c r="D11" s="11">
        <v>28736</v>
      </c>
      <c r="E11" s="2">
        <v>3448</v>
      </c>
      <c r="F11" s="7">
        <v>0.11998886414253898</v>
      </c>
      <c r="G11" s="2">
        <v>972</v>
      </c>
      <c r="I11" s="17" t="s">
        <v>34</v>
      </c>
      <c r="J11" s="2">
        <v>29688</v>
      </c>
      <c r="K11" s="2">
        <v>12403</v>
      </c>
      <c r="L11" s="2">
        <v>5841</v>
      </c>
      <c r="M11" s="2">
        <v>37659</v>
      </c>
      <c r="N11" s="2">
        <v>85591</v>
      </c>
    </row>
    <row r="12" spans="2:14" x14ac:dyDescent="0.45">
      <c r="B12" s="6" t="s">
        <v>26</v>
      </c>
      <c r="C12" s="9" t="s">
        <v>10</v>
      </c>
      <c r="D12" s="11">
        <v>30248</v>
      </c>
      <c r="E12" s="2">
        <v>4235</v>
      </c>
      <c r="F12" s="7">
        <v>0.14000925681036763</v>
      </c>
      <c r="G12" s="2">
        <v>718</v>
      </c>
      <c r="I12" s="17" t="s">
        <v>28</v>
      </c>
      <c r="J12" s="2">
        <v>15392</v>
      </c>
      <c r="K12" s="2">
        <v>17142</v>
      </c>
      <c r="L12" s="2">
        <v>31814</v>
      </c>
      <c r="M12" s="2">
        <v>8658</v>
      </c>
      <c r="N12" s="2">
        <v>73006</v>
      </c>
    </row>
    <row r="13" spans="2:14" x14ac:dyDescent="0.45">
      <c r="B13" s="6" t="s">
        <v>26</v>
      </c>
      <c r="C13" s="9" t="s">
        <v>12</v>
      </c>
      <c r="D13" s="11">
        <v>8250</v>
      </c>
      <c r="E13" s="2">
        <v>660</v>
      </c>
      <c r="F13" s="7">
        <v>0.08</v>
      </c>
      <c r="G13" s="2">
        <v>500</v>
      </c>
      <c r="I13" s="17" t="s">
        <v>20</v>
      </c>
      <c r="J13" s="2">
        <v>33735</v>
      </c>
      <c r="K13" s="2">
        <v>8591</v>
      </c>
      <c r="L13" s="2">
        <v>6279</v>
      </c>
      <c r="M13" s="2">
        <v>16961</v>
      </c>
      <c r="N13" s="2">
        <v>65566</v>
      </c>
    </row>
    <row r="14" spans="2:14" x14ac:dyDescent="0.45">
      <c r="B14" s="6" t="s">
        <v>26</v>
      </c>
      <c r="C14" s="9" t="s">
        <v>14</v>
      </c>
      <c r="D14" s="11">
        <v>26200</v>
      </c>
      <c r="E14" s="2">
        <v>3668</v>
      </c>
      <c r="F14" s="7">
        <v>0.14000000000000001</v>
      </c>
      <c r="G14" s="2">
        <v>946</v>
      </c>
      <c r="I14" s="17" t="s">
        <v>30</v>
      </c>
      <c r="J14" s="2">
        <v>14546</v>
      </c>
      <c r="K14" s="2">
        <v>37762</v>
      </c>
      <c r="L14" s="2">
        <v>20552</v>
      </c>
      <c r="M14" s="2">
        <v>8645</v>
      </c>
      <c r="N14" s="2">
        <v>81505</v>
      </c>
    </row>
    <row r="15" spans="2:14" x14ac:dyDescent="0.45">
      <c r="B15" s="6" t="s">
        <v>26</v>
      </c>
      <c r="C15" s="9" t="s">
        <v>16</v>
      </c>
      <c r="D15" s="11">
        <v>19491</v>
      </c>
      <c r="E15" s="2">
        <v>2144</v>
      </c>
      <c r="F15" s="7">
        <v>0.1099994869426915</v>
      </c>
      <c r="G15" s="2">
        <v>847</v>
      </c>
      <c r="I15" s="17" t="s">
        <v>32</v>
      </c>
      <c r="J15" s="2">
        <v>29925</v>
      </c>
      <c r="K15" s="2">
        <v>25757</v>
      </c>
      <c r="L15" s="2">
        <v>24006</v>
      </c>
      <c r="M15" s="2">
        <v>12337</v>
      </c>
      <c r="N15" s="2">
        <v>92025</v>
      </c>
    </row>
    <row r="16" spans="2:14" x14ac:dyDescent="0.45">
      <c r="B16" s="6" t="s">
        <v>24</v>
      </c>
      <c r="C16" s="9" t="s">
        <v>0</v>
      </c>
      <c r="D16" s="11">
        <v>6725</v>
      </c>
      <c r="E16" s="2">
        <v>874</v>
      </c>
      <c r="F16" s="7">
        <v>0.1299628252788104</v>
      </c>
      <c r="G16" s="2">
        <v>516</v>
      </c>
      <c r="I16" s="17" t="s">
        <v>45</v>
      </c>
      <c r="J16" s="2">
        <v>145263</v>
      </c>
      <c r="K16" s="2">
        <v>153174</v>
      </c>
      <c r="L16" s="2">
        <v>162759</v>
      </c>
      <c r="M16" s="2">
        <v>109711</v>
      </c>
      <c r="N16" s="2">
        <v>570907</v>
      </c>
    </row>
    <row r="17" spans="2:7" x14ac:dyDescent="0.45">
      <c r="B17" s="6" t="s">
        <v>24</v>
      </c>
      <c r="C17" s="9" t="s">
        <v>2</v>
      </c>
      <c r="D17" s="11">
        <v>38360</v>
      </c>
      <c r="E17" s="2">
        <v>3069</v>
      </c>
      <c r="F17" s="7">
        <v>8.0005213764337849E-2</v>
      </c>
      <c r="G17" s="2">
        <v>878</v>
      </c>
    </row>
    <row r="18" spans="2:7" x14ac:dyDescent="0.45">
      <c r="B18" s="6" t="s">
        <v>24</v>
      </c>
      <c r="C18" s="9" t="s">
        <v>4</v>
      </c>
      <c r="D18" s="11">
        <v>9153</v>
      </c>
      <c r="E18" s="2">
        <v>824</v>
      </c>
      <c r="F18" s="7">
        <v>9.0025128373210972E-2</v>
      </c>
      <c r="G18" s="2">
        <v>995</v>
      </c>
    </row>
    <row r="19" spans="2:7" x14ac:dyDescent="0.45">
      <c r="B19" s="6" t="s">
        <v>24</v>
      </c>
      <c r="C19" s="9" t="s">
        <v>6</v>
      </c>
      <c r="D19" s="11">
        <v>25565</v>
      </c>
      <c r="E19" s="2">
        <v>1278</v>
      </c>
      <c r="F19" s="7">
        <v>4.9990221005280659E-2</v>
      </c>
      <c r="G19" s="2">
        <v>793</v>
      </c>
    </row>
    <row r="20" spans="2:7" x14ac:dyDescent="0.45">
      <c r="B20" s="6" t="s">
        <v>24</v>
      </c>
      <c r="C20" s="9" t="s">
        <v>8</v>
      </c>
      <c r="D20" s="11">
        <v>38738</v>
      </c>
      <c r="E20" s="2">
        <v>2712</v>
      </c>
      <c r="F20" s="7">
        <v>7.0008776911559711E-2</v>
      </c>
      <c r="G20" s="2">
        <v>653</v>
      </c>
    </row>
    <row r="21" spans="2:7" x14ac:dyDescent="0.45">
      <c r="B21" s="6" t="s">
        <v>24</v>
      </c>
      <c r="C21" s="9" t="s">
        <v>10</v>
      </c>
      <c r="D21" s="11">
        <v>33387</v>
      </c>
      <c r="E21" s="2">
        <v>1669</v>
      </c>
      <c r="F21" s="7">
        <v>4.9989516877826698E-2</v>
      </c>
      <c r="G21" s="2">
        <v>616</v>
      </c>
    </row>
    <row r="22" spans="2:7" x14ac:dyDescent="0.45">
      <c r="B22" s="6" t="s">
        <v>24</v>
      </c>
      <c r="C22" s="9" t="s">
        <v>12</v>
      </c>
      <c r="D22" s="11">
        <v>10840</v>
      </c>
      <c r="E22" s="2">
        <v>976</v>
      </c>
      <c r="F22" s="7">
        <v>9.0036900369003692E-2</v>
      </c>
      <c r="G22" s="2">
        <v>936</v>
      </c>
    </row>
    <row r="23" spans="2:7" x14ac:dyDescent="0.45">
      <c r="B23" s="6" t="s">
        <v>24</v>
      </c>
      <c r="C23" s="9" t="s">
        <v>14</v>
      </c>
      <c r="D23" s="11">
        <v>33182</v>
      </c>
      <c r="E23" s="2">
        <v>4645</v>
      </c>
      <c r="F23" s="7">
        <v>0.13998553432583932</v>
      </c>
      <c r="G23" s="2">
        <v>736</v>
      </c>
    </row>
    <row r="24" spans="2:7" x14ac:dyDescent="0.45">
      <c r="B24" s="6" t="s">
        <v>24</v>
      </c>
      <c r="C24" s="9" t="s">
        <v>16</v>
      </c>
      <c r="D24" s="11">
        <v>10526</v>
      </c>
      <c r="E24" s="2">
        <v>1579</v>
      </c>
      <c r="F24" s="7">
        <v>0.15000950028500856</v>
      </c>
      <c r="G24" s="2">
        <v>655</v>
      </c>
    </row>
    <row r="25" spans="2:7" x14ac:dyDescent="0.45">
      <c r="B25" s="6" t="s">
        <v>22</v>
      </c>
      <c r="C25" s="9" t="s">
        <v>0</v>
      </c>
      <c r="D25" s="11">
        <v>7045</v>
      </c>
      <c r="E25" s="2">
        <v>705</v>
      </c>
      <c r="F25" s="7">
        <v>0.10007097232079488</v>
      </c>
      <c r="G25" s="2">
        <v>520</v>
      </c>
    </row>
    <row r="26" spans="2:7" x14ac:dyDescent="0.45">
      <c r="B26" s="6" t="s">
        <v>22</v>
      </c>
      <c r="C26" s="9" t="s">
        <v>2</v>
      </c>
      <c r="D26" s="11">
        <v>33566</v>
      </c>
      <c r="E26" s="2">
        <v>5035</v>
      </c>
      <c r="F26" s="7">
        <v>0.15000297920514807</v>
      </c>
      <c r="G26" s="2">
        <v>724</v>
      </c>
    </row>
    <row r="27" spans="2:7" x14ac:dyDescent="0.45">
      <c r="B27" s="6" t="s">
        <v>22</v>
      </c>
      <c r="C27" s="9" t="s">
        <v>4</v>
      </c>
      <c r="D27" s="11">
        <v>27176</v>
      </c>
      <c r="E27" s="2">
        <v>2174</v>
      </c>
      <c r="F27" s="7">
        <v>7.9997056226081831E-2</v>
      </c>
      <c r="G27" s="2">
        <v>570</v>
      </c>
    </row>
    <row r="28" spans="2:7" x14ac:dyDescent="0.45">
      <c r="B28" s="6" t="s">
        <v>22</v>
      </c>
      <c r="C28" s="9" t="s">
        <v>6</v>
      </c>
      <c r="D28" s="11">
        <v>5792</v>
      </c>
      <c r="E28" s="2">
        <v>869</v>
      </c>
      <c r="F28" s="7">
        <v>0.15003453038674033</v>
      </c>
      <c r="G28" s="2">
        <v>569</v>
      </c>
    </row>
    <row r="29" spans="2:7" x14ac:dyDescent="0.45">
      <c r="B29" s="6" t="s">
        <v>22</v>
      </c>
      <c r="C29" s="9" t="s">
        <v>8</v>
      </c>
      <c r="D29" s="11">
        <v>6793</v>
      </c>
      <c r="E29" s="2">
        <v>340</v>
      </c>
      <c r="F29" s="7">
        <v>5.005152362726336E-2</v>
      </c>
      <c r="G29" s="2">
        <v>583</v>
      </c>
    </row>
    <row r="30" spans="2:7" x14ac:dyDescent="0.45">
      <c r="B30" s="6" t="s">
        <v>22</v>
      </c>
      <c r="C30" s="9" t="s">
        <v>10</v>
      </c>
      <c r="D30" s="11">
        <v>36686</v>
      </c>
      <c r="E30" s="2">
        <v>5503</v>
      </c>
      <c r="F30" s="7">
        <v>0.15000272583546856</v>
      </c>
      <c r="G30" s="2">
        <v>562</v>
      </c>
    </row>
    <row r="31" spans="2:7" x14ac:dyDescent="0.45">
      <c r="B31" s="6" t="s">
        <v>22</v>
      </c>
      <c r="C31" s="9" t="s">
        <v>12</v>
      </c>
      <c r="D31" s="11">
        <v>6361</v>
      </c>
      <c r="E31" s="2">
        <v>382</v>
      </c>
      <c r="F31" s="7">
        <v>6.0053450715296337E-2</v>
      </c>
      <c r="G31" s="2">
        <v>741</v>
      </c>
    </row>
    <row r="32" spans="2:7" x14ac:dyDescent="0.45">
      <c r="B32" s="6" t="s">
        <v>22</v>
      </c>
      <c r="C32" s="9" t="s">
        <v>14</v>
      </c>
      <c r="D32" s="11">
        <v>24821</v>
      </c>
      <c r="E32" s="2">
        <v>3723</v>
      </c>
      <c r="F32" s="7">
        <v>0.14999395673018814</v>
      </c>
      <c r="G32" s="2">
        <v>911</v>
      </c>
    </row>
    <row r="33" spans="2:7" x14ac:dyDescent="0.45">
      <c r="B33" s="6" t="s">
        <v>22</v>
      </c>
      <c r="C33" s="9" t="s">
        <v>16</v>
      </c>
      <c r="D33" s="11">
        <v>33904</v>
      </c>
      <c r="E33" s="2">
        <v>3729</v>
      </c>
      <c r="F33" s="7">
        <v>0.10998702218027372</v>
      </c>
      <c r="G33" s="2">
        <v>967</v>
      </c>
    </row>
    <row r="34" spans="2:7" x14ac:dyDescent="0.45">
      <c r="B34" s="6" t="s">
        <v>20</v>
      </c>
      <c r="C34" s="9" t="s">
        <v>0</v>
      </c>
      <c r="D34" s="11">
        <v>33735</v>
      </c>
      <c r="E34" s="2">
        <v>4386</v>
      </c>
      <c r="F34" s="7">
        <v>0.13001333926189418</v>
      </c>
      <c r="G34" s="2">
        <v>748</v>
      </c>
    </row>
    <row r="35" spans="2:7" x14ac:dyDescent="0.45">
      <c r="B35" s="6" t="s">
        <v>20</v>
      </c>
      <c r="C35" s="9" t="s">
        <v>2</v>
      </c>
      <c r="D35" s="11">
        <v>22980</v>
      </c>
      <c r="E35" s="2">
        <v>2528</v>
      </c>
      <c r="F35" s="7">
        <v>0.11000870322019148</v>
      </c>
      <c r="G35" s="2">
        <v>885</v>
      </c>
    </row>
    <row r="36" spans="2:7" x14ac:dyDescent="0.45">
      <c r="B36" s="6" t="s">
        <v>20</v>
      </c>
      <c r="C36" s="9" t="s">
        <v>4</v>
      </c>
      <c r="D36" s="11">
        <v>8591</v>
      </c>
      <c r="E36" s="2">
        <v>773</v>
      </c>
      <c r="F36" s="7">
        <v>8.9977883831917127E-2</v>
      </c>
      <c r="G36" s="2">
        <v>878</v>
      </c>
    </row>
    <row r="37" spans="2:7" x14ac:dyDescent="0.45">
      <c r="B37" s="6" t="s">
        <v>20</v>
      </c>
      <c r="C37" s="9" t="s">
        <v>6</v>
      </c>
      <c r="D37" s="11">
        <v>11273</v>
      </c>
      <c r="E37" s="2">
        <v>1465</v>
      </c>
      <c r="F37" s="7">
        <v>0.12995653330967799</v>
      </c>
      <c r="G37" s="2">
        <v>691</v>
      </c>
    </row>
    <row r="38" spans="2:7" x14ac:dyDescent="0.45">
      <c r="B38" s="6" t="s">
        <v>20</v>
      </c>
      <c r="C38" s="9" t="s">
        <v>8</v>
      </c>
      <c r="D38" s="11">
        <v>6279</v>
      </c>
      <c r="E38" s="2">
        <v>314</v>
      </c>
      <c r="F38" s="7">
        <v>5.0007963051441312E-2</v>
      </c>
      <c r="G38" s="2">
        <v>658</v>
      </c>
    </row>
    <row r="39" spans="2:7" x14ac:dyDescent="0.45">
      <c r="B39" s="6" t="s">
        <v>20</v>
      </c>
      <c r="C39" s="9" t="s">
        <v>10</v>
      </c>
      <c r="D39" s="11">
        <v>17497</v>
      </c>
      <c r="E39" s="2">
        <v>2100</v>
      </c>
      <c r="F39" s="7">
        <v>0.1200205749557067</v>
      </c>
      <c r="G39" s="2">
        <v>746</v>
      </c>
    </row>
    <row r="40" spans="2:7" x14ac:dyDescent="0.45">
      <c r="B40" s="6" t="s">
        <v>20</v>
      </c>
      <c r="C40" s="9" t="s">
        <v>12</v>
      </c>
      <c r="D40" s="11">
        <v>16961</v>
      </c>
      <c r="E40" s="2">
        <v>1018</v>
      </c>
      <c r="F40" s="7">
        <v>6.0020045987854487E-2</v>
      </c>
      <c r="G40" s="2">
        <v>962</v>
      </c>
    </row>
    <row r="41" spans="2:7" x14ac:dyDescent="0.45">
      <c r="B41" s="6" t="s">
        <v>20</v>
      </c>
      <c r="C41" s="9" t="s">
        <v>14</v>
      </c>
      <c r="D41" s="11">
        <v>14531</v>
      </c>
      <c r="E41" s="2">
        <v>1598</v>
      </c>
      <c r="F41" s="7">
        <v>0.10997178446080792</v>
      </c>
      <c r="G41" s="2">
        <v>705</v>
      </c>
    </row>
    <row r="42" spans="2:7" x14ac:dyDescent="0.45">
      <c r="B42" s="6" t="s">
        <v>20</v>
      </c>
      <c r="C42" s="9" t="s">
        <v>16</v>
      </c>
      <c r="D42" s="11">
        <v>29599</v>
      </c>
      <c r="E42" s="2">
        <v>2368</v>
      </c>
      <c r="F42" s="7">
        <v>8.0002702794013308E-2</v>
      </c>
      <c r="G42" s="2">
        <v>570</v>
      </c>
    </row>
    <row r="43" spans="2:7" x14ac:dyDescent="0.45">
      <c r="B43" s="6" t="s">
        <v>28</v>
      </c>
      <c r="C43" s="9" t="s">
        <v>0</v>
      </c>
      <c r="D43" s="11">
        <v>15392</v>
      </c>
      <c r="E43" s="2">
        <v>1539</v>
      </c>
      <c r="F43" s="7">
        <v>9.9987006237006237E-2</v>
      </c>
      <c r="G43" s="2">
        <v>555</v>
      </c>
    </row>
    <row r="44" spans="2:7" x14ac:dyDescent="0.45">
      <c r="B44" s="6" t="s">
        <v>28</v>
      </c>
      <c r="C44" s="9" t="s">
        <v>2</v>
      </c>
      <c r="D44" s="11">
        <v>39875</v>
      </c>
      <c r="E44" s="2">
        <v>3589</v>
      </c>
      <c r="F44" s="7">
        <v>9.0006269592476484E-2</v>
      </c>
      <c r="G44" s="2">
        <v>865</v>
      </c>
    </row>
    <row r="45" spans="2:7" x14ac:dyDescent="0.45">
      <c r="B45" s="6" t="s">
        <v>28</v>
      </c>
      <c r="C45" s="9" t="s">
        <v>4</v>
      </c>
      <c r="D45" s="11">
        <v>17142</v>
      </c>
      <c r="E45" s="2">
        <v>1371</v>
      </c>
      <c r="F45" s="7">
        <v>7.9978998949947491E-2</v>
      </c>
      <c r="G45" s="2">
        <v>867</v>
      </c>
    </row>
    <row r="46" spans="2:7" x14ac:dyDescent="0.45">
      <c r="B46" s="6" t="s">
        <v>28</v>
      </c>
      <c r="C46" s="9" t="s">
        <v>6</v>
      </c>
      <c r="D46" s="11">
        <v>33396</v>
      </c>
      <c r="E46" s="2">
        <v>4341</v>
      </c>
      <c r="F46" s="7">
        <v>0.12998562702120015</v>
      </c>
      <c r="G46" s="2">
        <v>725</v>
      </c>
    </row>
    <row r="47" spans="2:7" x14ac:dyDescent="0.45">
      <c r="B47" s="6" t="s">
        <v>28</v>
      </c>
      <c r="C47" s="9" t="s">
        <v>8</v>
      </c>
      <c r="D47" s="11">
        <v>31814</v>
      </c>
      <c r="E47" s="2">
        <v>2863</v>
      </c>
      <c r="F47" s="7">
        <v>8.9991827497328217E-2</v>
      </c>
      <c r="G47" s="2">
        <v>590</v>
      </c>
    </row>
    <row r="48" spans="2:7" x14ac:dyDescent="0.45">
      <c r="B48" s="6" t="s">
        <v>28</v>
      </c>
      <c r="C48" s="9" t="s">
        <v>10</v>
      </c>
      <c r="D48" s="11">
        <v>39188</v>
      </c>
      <c r="E48" s="2">
        <v>2743</v>
      </c>
      <c r="F48" s="7">
        <v>6.9995917117484943E-2</v>
      </c>
      <c r="G48" s="2">
        <v>711</v>
      </c>
    </row>
    <row r="49" spans="2:7" x14ac:dyDescent="0.45">
      <c r="B49" s="6" t="s">
        <v>28</v>
      </c>
      <c r="C49" s="9" t="s">
        <v>12</v>
      </c>
      <c r="D49" s="11">
        <v>8658</v>
      </c>
      <c r="E49" s="2">
        <v>866</v>
      </c>
      <c r="F49" s="7">
        <v>0.10002310002310003</v>
      </c>
      <c r="G49" s="2">
        <v>759</v>
      </c>
    </row>
    <row r="50" spans="2:7" x14ac:dyDescent="0.45">
      <c r="B50" s="6" t="s">
        <v>28</v>
      </c>
      <c r="C50" s="9" t="s">
        <v>14</v>
      </c>
      <c r="D50" s="11">
        <v>11410</v>
      </c>
      <c r="E50" s="2">
        <v>1141</v>
      </c>
      <c r="F50" s="7">
        <v>0.1</v>
      </c>
      <c r="G50" s="2">
        <v>575</v>
      </c>
    </row>
    <row r="51" spans="2:7" x14ac:dyDescent="0.45">
      <c r="B51" s="6" t="s">
        <v>28</v>
      </c>
      <c r="C51" s="9" t="s">
        <v>16</v>
      </c>
      <c r="D51" s="11">
        <v>19596</v>
      </c>
      <c r="E51" s="2">
        <v>2352</v>
      </c>
      <c r="F51" s="7">
        <v>0.12002449479485609</v>
      </c>
      <c r="G51" s="2">
        <v>773</v>
      </c>
    </row>
    <row r="52" spans="2:7" x14ac:dyDescent="0.45">
      <c r="B52" s="6" t="s">
        <v>30</v>
      </c>
      <c r="C52" s="9" t="s">
        <v>0</v>
      </c>
      <c r="D52" s="11">
        <v>14546</v>
      </c>
      <c r="E52" s="2">
        <v>727</v>
      </c>
      <c r="F52" s="7">
        <v>4.9979375773408496E-2</v>
      </c>
      <c r="G52" s="2">
        <v>585</v>
      </c>
    </row>
    <row r="53" spans="2:7" x14ac:dyDescent="0.45">
      <c r="B53" s="6" t="s">
        <v>30</v>
      </c>
      <c r="C53" s="9" t="s">
        <v>2</v>
      </c>
      <c r="D53" s="11">
        <v>35447</v>
      </c>
      <c r="E53" s="2">
        <v>1772</v>
      </c>
      <c r="F53" s="7">
        <v>4.9990126103760545E-2</v>
      </c>
      <c r="G53" s="2">
        <v>644</v>
      </c>
    </row>
    <row r="54" spans="2:7" x14ac:dyDescent="0.45">
      <c r="B54" s="6" t="s">
        <v>30</v>
      </c>
      <c r="C54" s="9" t="s">
        <v>4</v>
      </c>
      <c r="D54" s="11">
        <v>37762</v>
      </c>
      <c r="E54" s="2">
        <v>2643</v>
      </c>
      <c r="F54" s="7">
        <v>6.999099623960596E-2</v>
      </c>
      <c r="G54" s="2">
        <v>873</v>
      </c>
    </row>
    <row r="55" spans="2:7" x14ac:dyDescent="0.45">
      <c r="B55" s="6" t="s">
        <v>30</v>
      </c>
      <c r="C55" s="9" t="s">
        <v>6</v>
      </c>
      <c r="D55" s="11">
        <v>38130</v>
      </c>
      <c r="E55" s="2">
        <v>3050</v>
      </c>
      <c r="F55" s="7">
        <v>7.9989509572515077E-2</v>
      </c>
      <c r="G55" s="2">
        <v>696</v>
      </c>
    </row>
    <row r="56" spans="2:7" x14ac:dyDescent="0.45">
      <c r="B56" s="6" t="s">
        <v>30</v>
      </c>
      <c r="C56" s="9" t="s">
        <v>8</v>
      </c>
      <c r="D56" s="11">
        <v>20552</v>
      </c>
      <c r="E56" s="2">
        <v>2055</v>
      </c>
      <c r="F56" s="7">
        <v>9.9990268586998832E-2</v>
      </c>
      <c r="G56" s="2">
        <v>502</v>
      </c>
    </row>
    <row r="57" spans="2:7" x14ac:dyDescent="0.45">
      <c r="B57" s="6" t="s">
        <v>30</v>
      </c>
      <c r="C57" s="9" t="s">
        <v>10</v>
      </c>
      <c r="D57" s="11">
        <v>11486</v>
      </c>
      <c r="E57" s="2">
        <v>1149</v>
      </c>
      <c r="F57" s="7">
        <v>0.10003482500435312</v>
      </c>
      <c r="G57" s="2">
        <v>692</v>
      </c>
    </row>
    <row r="58" spans="2:7" x14ac:dyDescent="0.45">
      <c r="B58" s="6" t="s">
        <v>30</v>
      </c>
      <c r="C58" s="9" t="s">
        <v>12</v>
      </c>
      <c r="D58" s="11">
        <v>8645</v>
      </c>
      <c r="E58" s="2">
        <v>605</v>
      </c>
      <c r="F58" s="7">
        <v>6.9982648930017349E-2</v>
      </c>
      <c r="G58" s="2">
        <v>907</v>
      </c>
    </row>
    <row r="59" spans="2:7" x14ac:dyDescent="0.45">
      <c r="B59" s="6" t="s">
        <v>30</v>
      </c>
      <c r="C59" s="9" t="s">
        <v>14</v>
      </c>
      <c r="D59" s="11">
        <v>19405</v>
      </c>
      <c r="E59" s="2">
        <v>1552</v>
      </c>
      <c r="F59" s="7">
        <v>7.9979386755990728E-2</v>
      </c>
      <c r="G59" s="2">
        <v>562</v>
      </c>
    </row>
    <row r="60" spans="2:7" x14ac:dyDescent="0.45">
      <c r="B60" s="6" t="s">
        <v>30</v>
      </c>
      <c r="C60" s="9" t="s">
        <v>16</v>
      </c>
      <c r="D60" s="11">
        <v>32969</v>
      </c>
      <c r="E60" s="2">
        <v>4616</v>
      </c>
      <c r="F60" s="7">
        <v>0.14001031271800782</v>
      </c>
      <c r="G60" s="2">
        <v>977</v>
      </c>
    </row>
    <row r="61" spans="2:7" x14ac:dyDescent="0.45">
      <c r="B61" s="6" t="s">
        <v>32</v>
      </c>
      <c r="C61" s="9" t="s">
        <v>0</v>
      </c>
      <c r="D61" s="11">
        <v>29925</v>
      </c>
      <c r="E61" s="2">
        <v>2095</v>
      </c>
      <c r="F61" s="7">
        <v>7.0008354218880534E-2</v>
      </c>
      <c r="G61" s="2">
        <v>651</v>
      </c>
    </row>
    <row r="62" spans="2:7" x14ac:dyDescent="0.45">
      <c r="B62" s="6" t="s">
        <v>32</v>
      </c>
      <c r="C62" s="9" t="s">
        <v>2</v>
      </c>
      <c r="D62" s="11">
        <v>12744</v>
      </c>
      <c r="E62" s="2">
        <v>1402</v>
      </c>
      <c r="F62" s="7">
        <v>0.11001255492780916</v>
      </c>
      <c r="G62" s="2">
        <v>780</v>
      </c>
    </row>
    <row r="63" spans="2:7" x14ac:dyDescent="0.45">
      <c r="B63" s="6" t="s">
        <v>32</v>
      </c>
      <c r="C63" s="9" t="s">
        <v>4</v>
      </c>
      <c r="D63" s="11">
        <v>25757</v>
      </c>
      <c r="E63" s="2">
        <v>1803</v>
      </c>
      <c r="F63" s="7">
        <v>7.0000388243972506E-2</v>
      </c>
      <c r="G63" s="2">
        <v>564</v>
      </c>
    </row>
    <row r="64" spans="2:7" x14ac:dyDescent="0.45">
      <c r="B64" s="6" t="s">
        <v>32</v>
      </c>
      <c r="C64" s="9" t="s">
        <v>6</v>
      </c>
      <c r="D64" s="11">
        <v>35888</v>
      </c>
      <c r="E64" s="2">
        <v>2871</v>
      </c>
      <c r="F64" s="7">
        <v>7.9998885421310742E-2</v>
      </c>
      <c r="G64" s="2">
        <v>960</v>
      </c>
    </row>
    <row r="65" spans="2:7" x14ac:dyDescent="0.45">
      <c r="B65" s="6" t="s">
        <v>32</v>
      </c>
      <c r="C65" s="9" t="s">
        <v>8</v>
      </c>
      <c r="D65" s="11">
        <v>24006</v>
      </c>
      <c r="E65" s="2">
        <v>1440</v>
      </c>
      <c r="F65" s="7">
        <v>5.9985003749062737E-2</v>
      </c>
      <c r="G65" s="2">
        <v>909</v>
      </c>
    </row>
    <row r="66" spans="2:7" x14ac:dyDescent="0.45">
      <c r="B66" s="6" t="s">
        <v>32</v>
      </c>
      <c r="C66" s="9" t="s">
        <v>10</v>
      </c>
      <c r="D66" s="11">
        <v>19146</v>
      </c>
      <c r="E66" s="2">
        <v>1340</v>
      </c>
      <c r="F66" s="7">
        <v>6.9988509349211317E-2</v>
      </c>
      <c r="G66" s="2">
        <v>983</v>
      </c>
    </row>
    <row r="67" spans="2:7" x14ac:dyDescent="0.45">
      <c r="B67" s="6" t="s">
        <v>32</v>
      </c>
      <c r="C67" s="9" t="s">
        <v>12</v>
      </c>
      <c r="D67" s="11">
        <v>12337</v>
      </c>
      <c r="E67" s="2">
        <v>1480</v>
      </c>
      <c r="F67" s="7">
        <v>0.11996433492745399</v>
      </c>
      <c r="G67" s="2">
        <v>847</v>
      </c>
    </row>
    <row r="68" spans="2:7" x14ac:dyDescent="0.45">
      <c r="B68" s="6" t="s">
        <v>32</v>
      </c>
      <c r="C68" s="9" t="s">
        <v>14</v>
      </c>
      <c r="D68" s="11">
        <v>37274</v>
      </c>
      <c r="E68" s="2">
        <v>2236</v>
      </c>
      <c r="F68" s="7">
        <v>5.9988195525030853E-2</v>
      </c>
      <c r="G68" s="2">
        <v>929</v>
      </c>
    </row>
    <row r="69" spans="2:7" x14ac:dyDescent="0.45">
      <c r="B69" s="6" t="s">
        <v>32</v>
      </c>
      <c r="C69" s="9" t="s">
        <v>16</v>
      </c>
      <c r="D69" s="11">
        <v>16048</v>
      </c>
      <c r="E69" s="2">
        <v>1284</v>
      </c>
      <c r="F69" s="7">
        <v>8.0009970089730806E-2</v>
      </c>
      <c r="G69" s="2">
        <v>877</v>
      </c>
    </row>
    <row r="70" spans="2:7" x14ac:dyDescent="0.45">
      <c r="B70" s="6" t="s">
        <v>34</v>
      </c>
      <c r="C70" s="9" t="s">
        <v>0</v>
      </c>
      <c r="D70" s="11">
        <v>29688</v>
      </c>
      <c r="E70" s="2">
        <v>4453</v>
      </c>
      <c r="F70" s="7">
        <v>0.14999326327135543</v>
      </c>
      <c r="G70" s="2">
        <v>989</v>
      </c>
    </row>
    <row r="71" spans="2:7" x14ac:dyDescent="0.45">
      <c r="B71" s="6" t="s">
        <v>34</v>
      </c>
      <c r="C71" s="9" t="s">
        <v>2</v>
      </c>
      <c r="D71" s="11">
        <v>19653</v>
      </c>
      <c r="E71" s="2">
        <v>2751</v>
      </c>
      <c r="F71" s="7">
        <v>0.13997862921691345</v>
      </c>
      <c r="G71" s="2">
        <v>706</v>
      </c>
    </row>
    <row r="72" spans="2:7" x14ac:dyDescent="0.45">
      <c r="B72" s="6" t="s">
        <v>34</v>
      </c>
      <c r="C72" s="9" t="s">
        <v>4</v>
      </c>
      <c r="D72" s="11">
        <v>12403</v>
      </c>
      <c r="E72" s="2">
        <v>1612</v>
      </c>
      <c r="F72" s="7">
        <v>0.12996855599451745</v>
      </c>
      <c r="G72" s="2">
        <v>830</v>
      </c>
    </row>
    <row r="73" spans="2:7" x14ac:dyDescent="0.45">
      <c r="B73" s="6" t="s">
        <v>34</v>
      </c>
      <c r="C73" s="9" t="s">
        <v>6</v>
      </c>
      <c r="D73" s="11">
        <v>16928</v>
      </c>
      <c r="E73" s="2">
        <v>1016</v>
      </c>
      <c r="F73" s="7">
        <v>6.0018903591682417E-2</v>
      </c>
      <c r="G73" s="2">
        <v>597</v>
      </c>
    </row>
    <row r="74" spans="2:7" x14ac:dyDescent="0.45">
      <c r="B74" s="6" t="s">
        <v>34</v>
      </c>
      <c r="C74" s="9" t="s">
        <v>8</v>
      </c>
      <c r="D74" s="11">
        <v>5841</v>
      </c>
      <c r="E74" s="2">
        <v>818</v>
      </c>
      <c r="F74" s="7">
        <v>0.14004451292586886</v>
      </c>
      <c r="G74" s="2">
        <v>942</v>
      </c>
    </row>
    <row r="75" spans="2:7" x14ac:dyDescent="0.45">
      <c r="B75" s="6" t="s">
        <v>34</v>
      </c>
      <c r="C75" s="9" t="s">
        <v>10</v>
      </c>
      <c r="D75" s="11">
        <v>31658</v>
      </c>
      <c r="E75" s="2">
        <v>4116</v>
      </c>
      <c r="F75" s="7">
        <v>0.1300145302925011</v>
      </c>
      <c r="G75" s="2">
        <v>714</v>
      </c>
    </row>
    <row r="76" spans="2:7" x14ac:dyDescent="0.45">
      <c r="B76" s="6" t="s">
        <v>34</v>
      </c>
      <c r="C76" s="9" t="s">
        <v>12</v>
      </c>
      <c r="D76" s="11">
        <v>37659</v>
      </c>
      <c r="E76" s="2">
        <v>5272</v>
      </c>
      <c r="F76" s="7">
        <v>0.13999309593988157</v>
      </c>
      <c r="G76" s="2">
        <v>624</v>
      </c>
    </row>
    <row r="77" spans="2:7" x14ac:dyDescent="0.45">
      <c r="B77" s="6" t="s">
        <v>34</v>
      </c>
      <c r="C77" s="9" t="s">
        <v>14</v>
      </c>
      <c r="D77" s="11">
        <v>33493</v>
      </c>
      <c r="E77" s="2">
        <v>4354</v>
      </c>
      <c r="F77" s="7">
        <v>0.12999731287134625</v>
      </c>
      <c r="G77" s="2">
        <v>905</v>
      </c>
    </row>
    <row r="78" spans="2:7" x14ac:dyDescent="0.45">
      <c r="B78" s="6" t="s">
        <v>34</v>
      </c>
      <c r="C78" s="9" t="s">
        <v>16</v>
      </c>
      <c r="D78" s="11">
        <v>18400</v>
      </c>
      <c r="E78" s="2">
        <v>1656</v>
      </c>
      <c r="F78" s="7">
        <v>0.09</v>
      </c>
      <c r="G78" s="2">
        <v>877</v>
      </c>
    </row>
  </sheetData>
  <mergeCells count="1">
    <mergeCell ref="B2:G2"/>
  </mergeCells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M 7 e 7 U g 8 j u m 6 k A A A A 9 Q A A A B I A H A B D b 2 5 m a W c v U G F j a 2 F n Z S 5 4 b W w g o h g A K K A U A A A A A A A A A A A A A A A A A A A A A A A A A A A A h Y + x D o I w G I R f h X S n r c i g 5 K c M j k p i N D G u T a n Q A K 2 h x f J u D j 6 S r y B G U T e T W + 7 u G + 7 u 1 x t k Q 9 s E F 9 l Z Z X S K Z p i i Q G p h C q X L F P X u F C 5 Q x m D L R c 1 L G Y y w t s l g i x R V z p 0 T Q r z 3 2 M + x 6 U o S U T o j x 3 y z F 5 V s O f r A 6 j 8 c K m 0 d 1 0 I i B o f X G B b h 5 a g 4 x h T I l E G u 9 L e P x r n P 9 i e E V d + 4 v p O s N u F 6 B 2 S y Q N 4 X 2 A N Q S w M E F A A C A A g A M 7 e 7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O 3 u 1 I o i k e 4 D g A A A B E A A A A T A B w A R m 9 y b X V s Y X M v U 2 V j d G l v b j E u b S C i G A A o o B Q A A A A A A A A A A A A A A A A A A A A A A A A A A A A r T k 0 u y c z P U w i G 0 I b W A F B L A Q I t A B Q A A g A I A D O 3 u 1 I P I 7 p u p A A A A P U A A A A S A A A A A A A A A A A A A A A A A A A A A A B D b 2 5 m a W c v U G F j a 2 F n Z S 5 4 b W x Q S w E C L Q A U A A I A C A A z t 7 t S D 8 r p q 6 Q A A A D p A A A A E w A A A A A A A A A A A A A A A A D w A A A A W 0 N v b n R l b n R f V H l w Z X N d L n h t b F B L A Q I t A B Q A A g A I A D O 3 u 1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/ U Y I a G O 8 k R p w F 5 q r K w 1 w 7 A A A A A A I A A A A A A B B m A A A A A Q A A I A A A A M Q u + r p c q c K V + 9 d R u g L l N Q D E Q w g a 7 K 0 t b t h o t 3 7 k S P r W A A A A A A 6 A A A A A A g A A I A A A A H u e S 4 o B 2 Z c Y r S W 1 j w / L 7 n j 3 I J 4 E H y 7 q E 8 R Q C 3 W 6 6 f U / U A A A A P + Z x w b x 2 Q 5 D Z e Q C 4 f 7 c 6 w h + G t l h b 2 l w x 0 w 4 J C 0 r B L x y F G O v P Y R L X n p B u T C a I l F 0 n k 0 J + y y C U y w R I D Y y P d Z + Y 1 N y l v q e y / P T 5 n c c a 8 u e 4 b B 0 Q A A A A B J 2 F k Z d f q K T C 0 z p o l p P V a X j h U 3 n y C V 4 4 Z z E L j J 1 L 5 v Q N 0 J f W X t n m Y I M t Y z F 0 L Y S 1 s S G 0 m Y h M i P h M U 7 n C d 3 y g 5 k = < / D a t a M a s h u p > 
</file>

<file path=customXml/itemProps1.xml><?xml version="1.0" encoding="utf-8"?>
<ds:datastoreItem xmlns:ds="http://schemas.openxmlformats.org/officeDocument/2006/customXml" ds:itemID="{5380B10A-37C6-48A2-ABCB-981DD1B60E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잘못된데이터</vt:lpstr>
      <vt:lpstr>올바른데이터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태훈 황</cp:lastModifiedBy>
  <dcterms:created xsi:type="dcterms:W3CDTF">2021-05-27T13:47:15Z</dcterms:created>
  <dcterms:modified xsi:type="dcterms:W3CDTF">2025-04-21T19:49:53Z</dcterms:modified>
</cp:coreProperties>
</file>