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1\"/>
    </mc:Choice>
  </mc:AlternateContent>
  <xr:revisionPtr revIDLastSave="0" documentId="13_ncr:1_{55738943-6355-40D1-B47E-28D6EAFD4662}" xr6:coauthVersionLast="47" xr6:coauthVersionMax="47" xr10:uidLastSave="{00000000-0000-0000-0000-000000000000}"/>
  <bookViews>
    <workbookView xWindow="-120" yWindow="-120" windowWidth="38640" windowHeight="21390" xr2:uid="{FB60D82F-0771-4728-9B46-1288D16F90DF}"/>
  </bookViews>
  <sheets>
    <sheet name="행높이" sheetId="11" r:id="rId1"/>
    <sheet name="카메라 재고 관리 대장 1월" sheetId="1" r:id="rId2"/>
    <sheet name="카메라 재고 관리 대장 2월" sheetId="2" r:id="rId3"/>
    <sheet name="카메라 재고 관리 대장 3월" sheetId="12" r:id="rId4"/>
    <sheet name="카메라 재고 관리 대장 4월" sheetId="13" r:id="rId5"/>
    <sheet name="카메라 재고 관리 대장 5월" sheetId="14" r:id="rId6"/>
    <sheet name="카메라 재고 관리 대장 6월" sheetId="15" r:id="rId7"/>
    <sheet name="카메라 재고 관리 대장 7월" sheetId="16" r:id="rId8"/>
    <sheet name="카메라 재고 관리 대장 8월" sheetId="17" r:id="rId9"/>
    <sheet name="카메라 재고 관리 대장 9월" sheetId="18" r:id="rId10"/>
  </sheets>
  <definedNames>
    <definedName name="_xlnm._FilterDatabase" localSheetId="0" hidden="1">행높이!$B$4:$D$14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8" l="1"/>
  <c r="D19" i="17"/>
  <c r="D19" i="16"/>
  <c r="D19" i="15"/>
  <c r="D19" i="14"/>
  <c r="D19" i="13"/>
  <c r="D19" i="12"/>
  <c r="D19" i="1" l="1"/>
  <c r="D19" i="2"/>
</calcChain>
</file>

<file path=xl/sharedStrings.xml><?xml version="1.0" encoding="utf-8"?>
<sst xmlns="http://schemas.openxmlformats.org/spreadsheetml/2006/main" count="456" uniqueCount="58">
  <si>
    <t>브랜드</t>
    <phoneticPr fontId="1" type="noConversion"/>
  </si>
  <si>
    <t>분류</t>
    <phoneticPr fontId="1" type="noConversion"/>
  </si>
  <si>
    <t>제품</t>
    <phoneticPr fontId="1" type="noConversion"/>
  </si>
  <si>
    <t>단가</t>
    <phoneticPr fontId="1" type="noConversion"/>
  </si>
  <si>
    <t>연식</t>
    <phoneticPr fontId="1" type="noConversion"/>
  </si>
  <si>
    <t>수량</t>
    <phoneticPr fontId="1" type="noConversion"/>
  </si>
  <si>
    <t>캐논</t>
    <phoneticPr fontId="1" type="noConversion"/>
  </si>
  <si>
    <t>니콘</t>
    <phoneticPr fontId="1" type="noConversion"/>
  </si>
  <si>
    <t>바디</t>
    <phoneticPr fontId="1" type="noConversion"/>
  </si>
  <si>
    <t>렌즈</t>
    <phoneticPr fontId="1" type="noConversion"/>
  </si>
  <si>
    <t>EOS 70D</t>
    <phoneticPr fontId="1" type="noConversion"/>
  </si>
  <si>
    <t>EOS 80D</t>
    <phoneticPr fontId="1" type="noConversion"/>
  </si>
  <si>
    <t>Nikon D5</t>
    <phoneticPr fontId="1" type="noConversion"/>
  </si>
  <si>
    <t>Nikon D7500</t>
    <phoneticPr fontId="1" type="noConversion"/>
  </si>
  <si>
    <t>EOS 90D</t>
    <phoneticPr fontId="1" type="noConversion"/>
  </si>
  <si>
    <t>EOS 7D Mark II</t>
    <phoneticPr fontId="1" type="noConversion"/>
  </si>
  <si>
    <t>EF-M 32mm F1.4 STM</t>
    <phoneticPr fontId="1" type="noConversion"/>
  </si>
  <si>
    <t>EF 24-70mm F2.8L II USM</t>
    <phoneticPr fontId="1" type="noConversion"/>
  </si>
  <si>
    <t>RF 24-105mm F4L IS USM</t>
    <phoneticPr fontId="1" type="noConversion"/>
  </si>
  <si>
    <t>AF-S NIKKOR 24-70mm F2.8E ED VR</t>
    <phoneticPr fontId="1" type="noConversion"/>
  </si>
  <si>
    <t>AF-S NIKKOR 14-24mm F2.8G ED</t>
    <phoneticPr fontId="1" type="noConversion"/>
  </si>
  <si>
    <t>AF-S NIKKOR 200-500m F5.6E ED VR</t>
    <phoneticPr fontId="1" type="noConversion"/>
  </si>
  <si>
    <t>AF-S NIKKOR 20mm F1.8G ED</t>
    <phoneticPr fontId="1" type="noConversion"/>
  </si>
  <si>
    <t>금액</t>
    <phoneticPr fontId="1" type="noConversion"/>
  </si>
  <si>
    <t>카메라 재고 관리 대장 1월</t>
  </si>
  <si>
    <t>카메라 재고 관리 대장 9월</t>
  </si>
  <si>
    <t>카메라 재고 관리 대장 8월</t>
  </si>
  <si>
    <t>카메라 재고 관리 대장 7월</t>
  </si>
  <si>
    <t>카메라 재고 관리 대장 6월</t>
  </si>
  <si>
    <t>카메라 재고 관리 대장 5월</t>
  </si>
  <si>
    <t>카메라 재고 관리 대장 4월</t>
  </si>
  <si>
    <t>카메라 재고 관리 대장 3월</t>
  </si>
  <si>
    <t>카메라 재고 관리 대장 2월</t>
  </si>
  <si>
    <t>총 재고 금액 :</t>
    <phoneticPr fontId="1" type="noConversion"/>
  </si>
  <si>
    <t>임이안</t>
  </si>
  <si>
    <t>OPD073</t>
    <phoneticPr fontId="8" type="noConversion"/>
  </si>
  <si>
    <t>박나윤</t>
  </si>
  <si>
    <t>OPD132</t>
    <phoneticPr fontId="8" type="noConversion"/>
  </si>
  <si>
    <t>전아영</t>
  </si>
  <si>
    <t>OPD192</t>
    <phoneticPr fontId="8" type="noConversion"/>
  </si>
  <si>
    <t>김준</t>
  </si>
  <si>
    <t>OPD101</t>
    <phoneticPr fontId="8" type="noConversion"/>
  </si>
  <si>
    <t>최서현</t>
  </si>
  <si>
    <t>OPD011</t>
    <phoneticPr fontId="8" type="noConversion"/>
  </si>
  <si>
    <t>이예은</t>
  </si>
  <si>
    <t>OPD057</t>
    <phoneticPr fontId="8" type="noConversion"/>
  </si>
  <si>
    <t>이서아</t>
  </si>
  <si>
    <t>OPD121</t>
    <phoneticPr fontId="8" type="noConversion"/>
  </si>
  <si>
    <t>임예서</t>
  </si>
  <si>
    <t>OPD032</t>
    <phoneticPr fontId="8" type="noConversion"/>
  </si>
  <si>
    <t>이현서</t>
  </si>
  <si>
    <t>OPD196</t>
    <phoneticPr fontId="8" type="noConversion"/>
  </si>
  <si>
    <t>박유준</t>
  </si>
  <si>
    <t>OPD099</t>
    <phoneticPr fontId="8" type="noConversion"/>
  </si>
  <si>
    <t>방문시간</t>
    <phoneticPr fontId="8" type="noConversion"/>
  </si>
  <si>
    <t>고객명</t>
    <phoneticPr fontId="8" type="noConversion"/>
  </si>
  <si>
    <t>고객 ID</t>
    <phoneticPr fontId="8" type="noConversion"/>
  </si>
  <si>
    <t>2020년 6월 5일 고객 방문 현황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</si>
</sst>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;"/>
    <numFmt numFmtId="177" formatCode="[$-409]hh:mm\ AM/PM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76" fontId="2" fillId="0" borderId="11" xfId="0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7" fillId="0" borderId="0" xfId="1" applyFont="1">
      <alignment vertical="center"/>
    </xf>
    <xf numFmtId="177" fontId="7" fillId="0" borderId="12" xfId="1" applyNumberFormat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77" fontId="7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177" fontId="9" fillId="0" borderId="11" xfId="1" applyNumberFormat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ACAEB61C-11C3-4869-9C6F-55802B420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581B-3A4C-4996-99FE-55F82C926B24}">
  <dimension ref="B2:D14"/>
  <sheetViews>
    <sheetView showGridLines="0" tabSelected="1" zoomScale="160" zoomScaleNormal="160" workbookViewId="0"/>
  </sheetViews>
  <sheetFormatPr defaultColWidth="8.75" defaultRowHeight="16.5" x14ac:dyDescent="0.3"/>
  <cols>
    <col min="1" max="1" width="4.25" style="21" customWidth="1"/>
    <col min="2" max="2" width="11.625" style="21" customWidth="1"/>
    <col min="3" max="3" width="10.625" style="21" customWidth="1"/>
    <col min="4" max="4" width="14.75" style="21" customWidth="1"/>
    <col min="5" max="16384" width="8.75" style="21"/>
  </cols>
  <sheetData>
    <row r="2" spans="2:4" s="21" customFormat="1" ht="17.25" x14ac:dyDescent="0.3">
      <c r="B2" s="30" t="s">
        <v>57</v>
      </c>
      <c r="C2" s="29"/>
      <c r="D2" s="28"/>
    </row>
    <row r="4" spans="2:4" s="21" customFormat="1" ht="17.25" thickBot="1" x14ac:dyDescent="0.35">
      <c r="B4" s="27" t="s">
        <v>56</v>
      </c>
      <c r="C4" s="27" t="s">
        <v>55</v>
      </c>
      <c r="D4" s="26" t="s">
        <v>54</v>
      </c>
    </row>
    <row r="5" spans="2:4" s="21" customFormat="1" x14ac:dyDescent="0.3">
      <c r="B5" s="25" t="s">
        <v>53</v>
      </c>
      <c r="C5" s="25" t="s">
        <v>52</v>
      </c>
      <c r="D5" s="24">
        <v>43987.352777777778</v>
      </c>
    </row>
    <row r="6" spans="2:4" s="21" customFormat="1" x14ac:dyDescent="0.3">
      <c r="B6" s="23" t="s">
        <v>51</v>
      </c>
      <c r="C6" s="23" t="s">
        <v>50</v>
      </c>
      <c r="D6" s="22">
        <v>43987.368750000001</v>
      </c>
    </row>
    <row r="7" spans="2:4" s="21" customFormat="1" x14ac:dyDescent="0.3">
      <c r="B7" s="23" t="s">
        <v>49</v>
      </c>
      <c r="C7" s="23" t="s">
        <v>48</v>
      </c>
      <c r="D7" s="22">
        <v>43987.381944444445</v>
      </c>
    </row>
    <row r="8" spans="2:4" s="21" customFormat="1" x14ac:dyDescent="0.3">
      <c r="B8" s="23" t="s">
        <v>47</v>
      </c>
      <c r="C8" s="23" t="s">
        <v>46</v>
      </c>
      <c r="D8" s="22">
        <v>43987.385416666664</v>
      </c>
    </row>
    <row r="9" spans="2:4" s="21" customFormat="1" x14ac:dyDescent="0.3">
      <c r="B9" s="23" t="s">
        <v>45</v>
      </c>
      <c r="C9" s="23" t="s">
        <v>44</v>
      </c>
      <c r="D9" s="22">
        <v>43987.429166666661</v>
      </c>
    </row>
    <row r="10" spans="2:4" s="21" customFormat="1" x14ac:dyDescent="0.3">
      <c r="B10" s="23" t="s">
        <v>43</v>
      </c>
      <c r="C10" s="23" t="s">
        <v>42</v>
      </c>
      <c r="D10" s="22">
        <v>43987.465277777781</v>
      </c>
    </row>
    <row r="11" spans="2:4" s="21" customFormat="1" x14ac:dyDescent="0.3">
      <c r="B11" s="23" t="s">
        <v>41</v>
      </c>
      <c r="C11" s="23" t="s">
        <v>40</v>
      </c>
      <c r="D11" s="22">
        <v>43987.556944444441</v>
      </c>
    </row>
    <row r="12" spans="2:4" s="21" customFormat="1" x14ac:dyDescent="0.3">
      <c r="B12" s="23" t="s">
        <v>39</v>
      </c>
      <c r="C12" s="23" t="s">
        <v>38</v>
      </c>
      <c r="D12" s="22">
        <v>43987.611111111117</v>
      </c>
    </row>
    <row r="13" spans="2:4" s="21" customFormat="1" x14ac:dyDescent="0.3">
      <c r="B13" s="23" t="s">
        <v>37</v>
      </c>
      <c r="C13" s="23" t="s">
        <v>36</v>
      </c>
      <c r="D13" s="22">
        <v>43987.685416666667</v>
      </c>
    </row>
    <row r="14" spans="2:4" s="21" customFormat="1" x14ac:dyDescent="0.3">
      <c r="B14" s="23" t="s">
        <v>35</v>
      </c>
      <c r="C14" s="23" t="s">
        <v>34</v>
      </c>
      <c r="D14" s="22">
        <v>43987.76666666667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BC42-2CDF-4CB1-8DA0-862133B65A1B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25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8</v>
      </c>
      <c r="G6" s="8">
        <v>650000</v>
      </c>
      <c r="H6" s="14">
        <v>5200000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8</v>
      </c>
      <c r="G7" s="8">
        <v>1320000</v>
      </c>
      <c r="H7" s="14">
        <v>10560000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5</v>
      </c>
      <c r="G8" s="8">
        <v>670000</v>
      </c>
      <c r="H8" s="14">
        <v>3350000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7</v>
      </c>
      <c r="G9" s="8">
        <v>529000</v>
      </c>
      <c r="H9" s="14">
        <v>3703000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5</v>
      </c>
      <c r="G10" s="8">
        <v>1830000</v>
      </c>
      <c r="H10" s="14">
        <v>9150000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15</v>
      </c>
      <c r="G11" s="8">
        <v>1090000</v>
      </c>
      <c r="H11" s="14">
        <v>16350000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15</v>
      </c>
      <c r="G12" s="8">
        <v>5760000</v>
      </c>
      <c r="H12" s="14">
        <v>86400000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11</v>
      </c>
      <c r="G13" s="8">
        <v>810000</v>
      </c>
      <c r="H13" s="14">
        <v>8910000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5</v>
      </c>
      <c r="G14" s="8">
        <v>1790000</v>
      </c>
      <c r="H14" s="14">
        <v>8950000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11</v>
      </c>
      <c r="G16" s="8">
        <v>1200000</v>
      </c>
      <c r="H16" s="14">
        <v>13200000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8</v>
      </c>
      <c r="G17" s="10">
        <v>720000</v>
      </c>
      <c r="H17" s="16">
        <v>5760000</v>
      </c>
    </row>
    <row r="19" spans="2:8" ht="17.25" thickBot="1" x14ac:dyDescent="0.35">
      <c r="B19" s="20" t="s">
        <v>33</v>
      </c>
      <c r="C19" s="20"/>
      <c r="D19" s="19">
        <f>SUM(H5:H17)</f>
        <v>181953000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D43-426F-4708-8CBA-509633A88DFE}">
  <dimension ref="B1:H19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24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8</v>
      </c>
      <c r="G5" s="8">
        <v>380000</v>
      </c>
      <c r="H5" s="14">
        <v>3040000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10</v>
      </c>
      <c r="G6" s="8">
        <v>650000</v>
      </c>
      <c r="H6" s="14">
        <v>6500000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14</v>
      </c>
      <c r="G9" s="8">
        <v>529000</v>
      </c>
      <c r="H9" s="14">
        <v>7406000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8</v>
      </c>
      <c r="G10" s="8">
        <v>1830000</v>
      </c>
      <c r="H10" s="14">
        <v>14640000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9</v>
      </c>
      <c r="G11" s="8">
        <v>1090000</v>
      </c>
      <c r="H11" s="14">
        <v>9810000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14</v>
      </c>
      <c r="G13" s="8">
        <v>810000</v>
      </c>
      <c r="H13" s="14">
        <v>11340000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15</v>
      </c>
      <c r="G16" s="8">
        <v>1200000</v>
      </c>
      <c r="H16" s="14">
        <v>18000000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13</v>
      </c>
      <c r="G17" s="10">
        <v>720000</v>
      </c>
      <c r="H17" s="16">
        <v>9360000</v>
      </c>
    </row>
    <row r="18" spans="2:8" x14ac:dyDescent="0.3">
      <c r="H18" s="18"/>
    </row>
    <row r="19" spans="2:8" ht="17.25" thickBot="1" x14ac:dyDescent="0.35">
      <c r="B19" s="20" t="s">
        <v>33</v>
      </c>
      <c r="C19" s="20"/>
      <c r="D19" s="19">
        <f>SUM(H5:H16)</f>
        <v>211496000</v>
      </c>
      <c r="G19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24B6-B15A-4316-BC8B-99E1F5CED0F4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32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6</v>
      </c>
      <c r="G5" s="8">
        <v>380000</v>
      </c>
      <c r="H5" s="14">
        <v>2280000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12</v>
      </c>
      <c r="G6" s="8">
        <v>650000</v>
      </c>
      <c r="H6" s="14">
        <v>7800000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8</v>
      </c>
      <c r="G9" s="8">
        <v>529000</v>
      </c>
      <c r="H9" s="14">
        <v>4232000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5</v>
      </c>
      <c r="G10" s="8">
        <v>1830000</v>
      </c>
      <c r="H10" s="14">
        <v>9150000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7</v>
      </c>
      <c r="G11" s="8">
        <v>1090000</v>
      </c>
      <c r="H11" s="14">
        <v>7630000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8</v>
      </c>
      <c r="G13" s="8">
        <v>810000</v>
      </c>
      <c r="H13" s="14">
        <v>6480000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7</v>
      </c>
      <c r="G14" s="8">
        <v>1790000</v>
      </c>
      <c r="H14" s="14">
        <v>12530000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5</v>
      </c>
      <c r="G16" s="8">
        <v>1200000</v>
      </c>
      <c r="H16" s="14">
        <v>6000000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12</v>
      </c>
      <c r="G17" s="10">
        <v>720000</v>
      </c>
      <c r="H17" s="16">
        <v>8640000</v>
      </c>
    </row>
    <row r="19" spans="2:8" ht="17.25" thickBot="1" x14ac:dyDescent="0.35">
      <c r="B19" s="20" t="s">
        <v>33</v>
      </c>
      <c r="C19" s="20"/>
      <c r="D19" s="19">
        <f>SUM(H5:H17)</f>
        <v>179592000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F623-0CBE-41AA-BFC6-BD6855C661FD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31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12</v>
      </c>
      <c r="G6" s="8">
        <v>650000</v>
      </c>
      <c r="H6" s="14">
        <v>7800000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12</v>
      </c>
      <c r="G8" s="8">
        <v>670000</v>
      </c>
      <c r="H8" s="14">
        <v>8040000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6</v>
      </c>
      <c r="G9" s="8">
        <v>529000</v>
      </c>
      <c r="H9" s="14">
        <v>3174000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7</v>
      </c>
      <c r="G10" s="8">
        <v>1830000</v>
      </c>
      <c r="H10" s="14">
        <v>12810000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8</v>
      </c>
      <c r="G11" s="8">
        <v>1090000</v>
      </c>
      <c r="H11" s="14">
        <v>8720000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12</v>
      </c>
      <c r="G12" s="8">
        <v>5760000</v>
      </c>
      <c r="H12" s="14">
        <v>69120000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6</v>
      </c>
      <c r="G13" s="8">
        <v>810000</v>
      </c>
      <c r="H13" s="14">
        <v>4860000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8</v>
      </c>
      <c r="G14" s="8">
        <v>1790000</v>
      </c>
      <c r="H14" s="14">
        <v>14320000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8</v>
      </c>
      <c r="G16" s="8">
        <v>1200000</v>
      </c>
      <c r="H16" s="14">
        <v>9600000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11</v>
      </c>
      <c r="G17" s="10">
        <v>720000</v>
      </c>
      <c r="H17" s="16">
        <v>7920000</v>
      </c>
    </row>
    <row r="19" spans="2:8" ht="17.25" thickBot="1" x14ac:dyDescent="0.35">
      <c r="B19" s="20" t="s">
        <v>33</v>
      </c>
      <c r="C19" s="20"/>
      <c r="D19" s="19">
        <f>SUM(H5:H17)</f>
        <v>183744000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EBB9-5B52-4694-A1FC-3A4E45CE460C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30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14</v>
      </c>
      <c r="G6" s="8">
        <v>650000</v>
      </c>
      <c r="H6" s="14">
        <v>9100000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12</v>
      </c>
      <c r="G7" s="8">
        <v>1320000</v>
      </c>
      <c r="H7" s="14">
        <v>15840000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11</v>
      </c>
      <c r="G8" s="8">
        <v>670000</v>
      </c>
      <c r="H8" s="14">
        <v>7370000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5</v>
      </c>
      <c r="G9" s="8">
        <v>529000</v>
      </c>
      <c r="H9" s="14">
        <v>2645000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14</v>
      </c>
      <c r="G10" s="8">
        <v>1830000</v>
      </c>
      <c r="H10" s="14">
        <v>25620000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14</v>
      </c>
      <c r="G11" s="8">
        <v>1090000</v>
      </c>
      <c r="H11" s="14">
        <v>15260000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9</v>
      </c>
      <c r="G12" s="8">
        <v>5760000</v>
      </c>
      <c r="H12" s="14">
        <v>51840000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15</v>
      </c>
      <c r="G13" s="8">
        <v>810000</v>
      </c>
      <c r="H13" s="14">
        <v>12150000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7</v>
      </c>
      <c r="G14" s="8">
        <v>1790000</v>
      </c>
      <c r="H14" s="14">
        <v>12530000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14</v>
      </c>
      <c r="G15" s="8">
        <v>1400000</v>
      </c>
      <c r="H15" s="14">
        <v>19600000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7</v>
      </c>
      <c r="G16" s="8">
        <v>1200000</v>
      </c>
      <c r="H16" s="14">
        <v>8400000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13</v>
      </c>
      <c r="G17" s="10">
        <v>720000</v>
      </c>
      <c r="H17" s="16">
        <v>9360000</v>
      </c>
    </row>
    <row r="19" spans="2:8" ht="17.25" thickBot="1" x14ac:dyDescent="0.35">
      <c r="B19" s="20" t="s">
        <v>33</v>
      </c>
      <c r="C19" s="20"/>
      <c r="D19" s="19">
        <f>SUM(H5:H17)</f>
        <v>193135000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6A6E-958F-4A71-A543-62C8B6239C81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29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15</v>
      </c>
      <c r="G5" s="8">
        <v>380000</v>
      </c>
      <c r="H5" s="14">
        <v>5700000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5</v>
      </c>
      <c r="G7" s="8">
        <v>1320000</v>
      </c>
      <c r="H7" s="14">
        <v>6600000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14</v>
      </c>
      <c r="G8" s="8">
        <v>670000</v>
      </c>
      <c r="H8" s="14">
        <v>9380000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14</v>
      </c>
      <c r="G9" s="8">
        <v>529000</v>
      </c>
      <c r="H9" s="14">
        <v>7406000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11</v>
      </c>
      <c r="G10" s="8">
        <v>1830000</v>
      </c>
      <c r="H10" s="14">
        <v>20130000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10</v>
      </c>
      <c r="G11" s="8">
        <v>1090000</v>
      </c>
      <c r="H11" s="14">
        <v>10900000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8</v>
      </c>
      <c r="G13" s="8">
        <v>810000</v>
      </c>
      <c r="H13" s="14">
        <v>6480000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10</v>
      </c>
      <c r="G14" s="8">
        <v>1790000</v>
      </c>
      <c r="H14" s="14">
        <v>17900000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7</v>
      </c>
      <c r="G16" s="8">
        <v>1200000</v>
      </c>
      <c r="H16" s="14">
        <v>8400000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9</v>
      </c>
      <c r="G17" s="10">
        <v>720000</v>
      </c>
      <c r="H17" s="16">
        <v>6480000</v>
      </c>
    </row>
    <row r="19" spans="2:8" ht="17.25" thickBot="1" x14ac:dyDescent="0.35">
      <c r="B19" s="20" t="s">
        <v>33</v>
      </c>
      <c r="C19" s="20"/>
      <c r="D19" s="19">
        <f>SUM(H5:H17)</f>
        <v>203966000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FA5F-8116-4D6A-AE62-49A058A7316D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28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11</v>
      </c>
      <c r="G5" s="8">
        <v>380000</v>
      </c>
      <c r="H5" s="14">
        <v>4180000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10</v>
      </c>
      <c r="G6" s="8">
        <v>650000</v>
      </c>
      <c r="H6" s="14">
        <v>6500000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10</v>
      </c>
      <c r="G7" s="8">
        <v>1320000</v>
      </c>
      <c r="H7" s="14">
        <v>13200000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6</v>
      </c>
      <c r="G9" s="8">
        <v>529000</v>
      </c>
      <c r="H9" s="14">
        <v>3174000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15</v>
      </c>
      <c r="G10" s="8">
        <v>1830000</v>
      </c>
      <c r="H10" s="14">
        <v>27450000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13</v>
      </c>
      <c r="G11" s="8">
        <v>1090000</v>
      </c>
      <c r="H11" s="14">
        <v>14170000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9</v>
      </c>
      <c r="G12" s="8">
        <v>5760000</v>
      </c>
      <c r="H12" s="14">
        <v>51840000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15</v>
      </c>
      <c r="G13" s="8">
        <v>810000</v>
      </c>
      <c r="H13" s="14">
        <v>12150000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10</v>
      </c>
      <c r="G16" s="8">
        <v>1200000</v>
      </c>
      <c r="H16" s="14">
        <v>12000000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10</v>
      </c>
      <c r="G17" s="10">
        <v>720000</v>
      </c>
      <c r="H17" s="16">
        <v>7200000</v>
      </c>
    </row>
    <row r="19" spans="2:8" ht="17.25" thickBot="1" x14ac:dyDescent="0.35">
      <c r="B19" s="20" t="s">
        <v>33</v>
      </c>
      <c r="C19" s="20"/>
      <c r="D19" s="19">
        <f>SUM(H5:H17)</f>
        <v>185024000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667B-2374-4F18-BE96-3E6324112FFD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27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5</v>
      </c>
      <c r="G5" s="8">
        <v>380000</v>
      </c>
      <c r="H5" s="14">
        <v>1900000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15</v>
      </c>
      <c r="G7" s="8">
        <v>1320000</v>
      </c>
      <c r="H7" s="14">
        <v>19800000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12</v>
      </c>
      <c r="G8" s="8">
        <v>670000</v>
      </c>
      <c r="H8" s="14">
        <v>8040000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15</v>
      </c>
      <c r="G9" s="8">
        <v>529000</v>
      </c>
      <c r="H9" s="14">
        <v>7935000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8</v>
      </c>
      <c r="G10" s="8">
        <v>1830000</v>
      </c>
      <c r="H10" s="14">
        <v>14640000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6</v>
      </c>
      <c r="G11" s="8">
        <v>1090000</v>
      </c>
      <c r="H11" s="14">
        <v>6540000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13</v>
      </c>
      <c r="G13" s="8">
        <v>810000</v>
      </c>
      <c r="H13" s="14">
        <v>10530000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7</v>
      </c>
      <c r="G15" s="8">
        <v>1400000</v>
      </c>
      <c r="H15" s="14">
        <v>9800000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10</v>
      </c>
      <c r="G16" s="8">
        <v>1200000</v>
      </c>
      <c r="H16" s="14">
        <v>12000000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8</v>
      </c>
      <c r="G17" s="10">
        <v>720000</v>
      </c>
      <c r="H17" s="16">
        <v>5760000</v>
      </c>
    </row>
    <row r="19" spans="2:8" ht="17.25" thickBot="1" x14ac:dyDescent="0.35">
      <c r="B19" s="20" t="s">
        <v>33</v>
      </c>
      <c r="C19" s="20"/>
      <c r="D19" s="19">
        <f>SUM(H5:H17)</f>
        <v>200845000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541-4633-4B0B-952B-60FE8F01BCA8}">
  <dimension ref="B1:H20"/>
  <sheetViews>
    <sheetView zoomScale="160" zoomScaleNormal="160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7" t="s">
        <v>26</v>
      </c>
      <c r="C2" s="17"/>
      <c r="D2" s="17"/>
      <c r="E2" s="17"/>
      <c r="F2" s="17"/>
      <c r="G2" s="17"/>
      <c r="H2" s="17"/>
    </row>
    <row r="4" spans="2:8" x14ac:dyDescent="0.3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3">
      <c r="B5" s="13" t="s">
        <v>6</v>
      </c>
      <c r="C5" s="7" t="s">
        <v>8</v>
      </c>
      <c r="D5" s="7" t="s">
        <v>10</v>
      </c>
      <c r="E5" s="7">
        <v>9</v>
      </c>
      <c r="F5" s="7">
        <v>13</v>
      </c>
      <c r="G5" s="8">
        <v>380000</v>
      </c>
      <c r="H5" s="14">
        <v>4940000</v>
      </c>
    </row>
    <row r="6" spans="2:8" x14ac:dyDescent="0.3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3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3">
      <c r="B8" s="13" t="s">
        <v>6</v>
      </c>
      <c r="C8" s="7" t="s">
        <v>8</v>
      </c>
      <c r="D8" s="7" t="s">
        <v>15</v>
      </c>
      <c r="E8" s="7">
        <v>8</v>
      </c>
      <c r="F8" s="7">
        <v>5</v>
      </c>
      <c r="G8" s="8">
        <v>670000</v>
      </c>
      <c r="H8" s="14">
        <v>3350000</v>
      </c>
    </row>
    <row r="9" spans="2:8" x14ac:dyDescent="0.3">
      <c r="B9" s="13" t="s">
        <v>6</v>
      </c>
      <c r="C9" s="7" t="s">
        <v>9</v>
      </c>
      <c r="D9" s="7" t="s">
        <v>16</v>
      </c>
      <c r="E9" s="7">
        <v>2</v>
      </c>
      <c r="F9" s="7">
        <v>13</v>
      </c>
      <c r="G9" s="8">
        <v>529000</v>
      </c>
      <c r="H9" s="14">
        <v>6877000</v>
      </c>
    </row>
    <row r="10" spans="2:8" x14ac:dyDescent="0.3">
      <c r="B10" s="13" t="s">
        <v>6</v>
      </c>
      <c r="C10" s="7" t="s">
        <v>9</v>
      </c>
      <c r="D10" s="7" t="s">
        <v>17</v>
      </c>
      <c r="E10" s="7">
        <v>10</v>
      </c>
      <c r="F10" s="7">
        <v>11</v>
      </c>
      <c r="G10" s="8">
        <v>1830000</v>
      </c>
      <c r="H10" s="14">
        <v>20130000</v>
      </c>
    </row>
    <row r="11" spans="2:8" x14ac:dyDescent="0.3">
      <c r="B11" s="13" t="s">
        <v>6</v>
      </c>
      <c r="C11" s="7" t="s">
        <v>9</v>
      </c>
      <c r="D11" s="7" t="s">
        <v>18</v>
      </c>
      <c r="E11" s="7">
        <v>3</v>
      </c>
      <c r="F11" s="7">
        <v>12</v>
      </c>
      <c r="G11" s="8">
        <v>1090000</v>
      </c>
      <c r="H11" s="14">
        <v>13080000</v>
      </c>
    </row>
    <row r="12" spans="2:8" x14ac:dyDescent="0.3">
      <c r="B12" s="13" t="s">
        <v>7</v>
      </c>
      <c r="C12" s="7" t="s">
        <v>8</v>
      </c>
      <c r="D12" s="7" t="s">
        <v>12</v>
      </c>
      <c r="E12" s="7">
        <v>6</v>
      </c>
      <c r="F12" s="7">
        <v>6</v>
      </c>
      <c r="G12" s="8">
        <v>5760000</v>
      </c>
      <c r="H12" s="14">
        <v>34560000</v>
      </c>
    </row>
    <row r="13" spans="2:8" x14ac:dyDescent="0.3">
      <c r="B13" s="13" t="s">
        <v>7</v>
      </c>
      <c r="C13" s="7" t="s">
        <v>8</v>
      </c>
      <c r="D13" s="7" t="s">
        <v>13</v>
      </c>
      <c r="E13" s="7">
        <v>5</v>
      </c>
      <c r="F13" s="7">
        <v>6</v>
      </c>
      <c r="G13" s="8">
        <v>810000</v>
      </c>
      <c r="H13" s="14">
        <v>4860000</v>
      </c>
    </row>
    <row r="14" spans="2:8" x14ac:dyDescent="0.3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3">
      <c r="B15" s="13" t="s">
        <v>7</v>
      </c>
      <c r="C15" s="7" t="s">
        <v>9</v>
      </c>
      <c r="D15" s="7" t="s">
        <v>20</v>
      </c>
      <c r="E15" s="7">
        <v>15</v>
      </c>
      <c r="F15" s="7">
        <v>6</v>
      </c>
      <c r="G15" s="8">
        <v>1400000</v>
      </c>
      <c r="H15" s="14">
        <v>8400000</v>
      </c>
    </row>
    <row r="16" spans="2:8" x14ac:dyDescent="0.3">
      <c r="B16" s="13" t="s">
        <v>7</v>
      </c>
      <c r="C16" s="7" t="s">
        <v>9</v>
      </c>
      <c r="D16" s="7" t="s">
        <v>21</v>
      </c>
      <c r="E16" s="7">
        <v>8</v>
      </c>
      <c r="F16" s="7">
        <v>9</v>
      </c>
      <c r="G16" s="8">
        <v>1200000</v>
      </c>
      <c r="H16" s="14">
        <v>10800000</v>
      </c>
    </row>
    <row r="17" spans="2:8" x14ac:dyDescent="0.3">
      <c r="B17" s="15" t="s">
        <v>7</v>
      </c>
      <c r="C17" s="9" t="s">
        <v>9</v>
      </c>
      <c r="D17" s="9" t="s">
        <v>22</v>
      </c>
      <c r="E17" s="9">
        <v>8</v>
      </c>
      <c r="F17" s="9">
        <v>5</v>
      </c>
      <c r="G17" s="10">
        <v>720000</v>
      </c>
      <c r="H17" s="16">
        <v>3600000</v>
      </c>
    </row>
    <row r="19" spans="2:8" ht="17.25" thickBot="1" x14ac:dyDescent="0.35">
      <c r="B19" s="20" t="s">
        <v>33</v>
      </c>
      <c r="C19" s="20"/>
      <c r="D19" s="19">
        <f>SUM(H5:H17)</f>
        <v>151017000</v>
      </c>
      <c r="F19" s="2"/>
      <c r="G19" s="1"/>
      <c r="H19" s="4"/>
    </row>
    <row r="20" spans="2:8" x14ac:dyDescent="0.3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행높이</vt:lpstr>
      <vt:lpstr>카메라 재고 관리 대장 1월</vt:lpstr>
      <vt:lpstr>카메라 재고 관리 대장 2월</vt:lpstr>
      <vt:lpstr>카메라 재고 관리 대장 3월</vt:lpstr>
      <vt:lpstr>카메라 재고 관리 대장 4월</vt:lpstr>
      <vt:lpstr>카메라 재고 관리 대장 5월</vt:lpstr>
      <vt:lpstr>카메라 재고 관리 대장 6월</vt:lpstr>
      <vt:lpstr>카메라 재고 관리 대장 7월</vt:lpstr>
      <vt:lpstr>카메라 재고 관리 대장 8월</vt:lpstr>
      <vt:lpstr>카메라 재고 관리 대장 9월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2020-07-07T14:02:34Z</dcterms:created>
  <dcterms:modified xsi:type="dcterms:W3CDTF">2022-02-11T16:19:43Z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6bf85060-b765-4784-84b2-621683adc971</vt:lpwstr>
  </property>
</Properties>
</file>