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80F3E59C-3D87-4281-89B8-0C529FF1CD25}" xr6:coauthVersionLast="47" xr6:coauthVersionMax="47" xr10:uidLastSave="{00000000-0000-0000-0000-000000000000}"/>
  <bookViews>
    <workbookView xWindow="38280" yWindow="2565" windowWidth="16440" windowHeight="29040" xr2:uid="{73BC3659-AE6A-4878-A23B-8BC35504EB10}"/>
  </bookViews>
  <sheets>
    <sheet name="그룹기능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K5" i="5"/>
  <c r="O5" i="5"/>
  <c r="S5" i="5"/>
  <c r="T5" i="5"/>
  <c r="G6" i="5"/>
  <c r="K6" i="5"/>
  <c r="O6" i="5"/>
  <c r="S6" i="5"/>
  <c r="T6" i="5" s="1"/>
  <c r="G7" i="5"/>
  <c r="K7" i="5"/>
  <c r="O7" i="5"/>
  <c r="S7" i="5"/>
  <c r="T7" i="5"/>
  <c r="G8" i="5"/>
  <c r="T8" i="5" s="1"/>
  <c r="K8" i="5"/>
  <c r="O8" i="5"/>
  <c r="S8" i="5"/>
  <c r="G9" i="5"/>
  <c r="K9" i="5"/>
  <c r="O9" i="5"/>
  <c r="S9" i="5"/>
  <c r="T9" i="5"/>
  <c r="G10" i="5"/>
  <c r="K10" i="5"/>
  <c r="O10" i="5"/>
  <c r="S10" i="5"/>
  <c r="T10" i="5"/>
  <c r="G11" i="5"/>
  <c r="T11" i="5" s="1"/>
  <c r="K11" i="5"/>
  <c r="O11" i="5"/>
  <c r="S11" i="5"/>
  <c r="G12" i="5"/>
  <c r="T12" i="5" s="1"/>
  <c r="K12" i="5"/>
  <c r="O12" i="5"/>
  <c r="S12" i="5"/>
  <c r="G13" i="5"/>
  <c r="K13" i="5"/>
  <c r="O13" i="5"/>
  <c r="S13" i="5"/>
  <c r="T13" i="5"/>
  <c r="G14" i="5"/>
  <c r="T14" i="5" s="1"/>
  <c r="K14" i="5"/>
  <c r="O14" i="5"/>
  <c r="S14" i="5"/>
  <c r="G15" i="5"/>
  <c r="T15" i="5" s="1"/>
  <c r="K15" i="5"/>
  <c r="O15" i="5"/>
  <c r="S15" i="5"/>
  <c r="G16" i="5"/>
  <c r="K16" i="5"/>
  <c r="O16" i="5"/>
  <c r="S16" i="5"/>
  <c r="T16" i="5"/>
  <c r="G17" i="5"/>
  <c r="T17" i="5" s="1"/>
  <c r="K17" i="5"/>
  <c r="O17" i="5"/>
  <c r="S17" i="5"/>
  <c r="G18" i="5"/>
  <c r="T18" i="5" s="1"/>
  <c r="K18" i="5"/>
  <c r="O18" i="5"/>
  <c r="S18" i="5"/>
  <c r="G19" i="5"/>
  <c r="K19" i="5"/>
  <c r="O19" i="5"/>
  <c r="S19" i="5"/>
  <c r="T19" i="5"/>
  <c r="G20" i="5"/>
  <c r="K20" i="5"/>
  <c r="O20" i="5"/>
  <c r="S20" i="5"/>
  <c r="T20" i="5"/>
</calcChain>
</file>

<file path=xl/sharedStrings.xml><?xml version="1.0" encoding="utf-8"?>
<sst xmlns="http://schemas.openxmlformats.org/spreadsheetml/2006/main" count="39" uniqueCount="39">
  <si>
    <t>1월</t>
    <phoneticPr fontId="1" type="noConversion"/>
  </si>
  <si>
    <t>2월</t>
    <phoneticPr fontId="1" type="noConversion"/>
  </si>
  <si>
    <t>3월</t>
    <phoneticPr fontId="1" type="noConversion"/>
  </si>
  <si>
    <t>합계</t>
    <phoneticPr fontId="1" type="noConversion"/>
  </si>
  <si>
    <t>최호원</t>
  </si>
  <si>
    <t>박희선</t>
  </si>
  <si>
    <t>김수호</t>
  </si>
  <si>
    <t>이윤후</t>
  </si>
  <si>
    <t>정재현</t>
  </si>
  <si>
    <t>이유림</t>
  </si>
  <si>
    <t>영업3팀</t>
    <phoneticPr fontId="1" type="noConversion"/>
  </si>
  <si>
    <t>최효윤</t>
  </si>
  <si>
    <t>김교은</t>
  </si>
  <si>
    <t>최리</t>
  </si>
  <si>
    <t>이서우</t>
  </si>
  <si>
    <t>박정화</t>
  </si>
  <si>
    <t>영업2팀</t>
    <phoneticPr fontId="1" type="noConversion"/>
  </si>
  <si>
    <t>김준용</t>
  </si>
  <si>
    <t>이제우</t>
  </si>
  <si>
    <t>김병민</t>
  </si>
  <si>
    <t>정진하</t>
  </si>
  <si>
    <t>박단비</t>
  </si>
  <si>
    <t>영업1팀</t>
    <phoneticPr fontId="1" type="noConversion"/>
  </si>
  <si>
    <t>4분기</t>
    <phoneticPr fontId="1" type="noConversion"/>
  </si>
  <si>
    <t>12월</t>
    <phoneticPr fontId="1" type="noConversion"/>
  </si>
  <si>
    <t>11월</t>
    <phoneticPr fontId="1" type="noConversion"/>
  </si>
  <si>
    <t>10월</t>
    <phoneticPr fontId="1" type="noConversion"/>
  </si>
  <si>
    <t>3분기</t>
    <phoneticPr fontId="1" type="noConversion"/>
  </si>
  <si>
    <t>9월</t>
    <phoneticPr fontId="1" type="noConversion"/>
  </si>
  <si>
    <t>8월</t>
    <phoneticPr fontId="1" type="noConversion"/>
  </si>
  <si>
    <t>7월</t>
    <phoneticPr fontId="1" type="noConversion"/>
  </si>
  <si>
    <t>2분기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</si>
  <si>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</si>
  <si>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</si>
  <si>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</si>
  <si>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1분기</t>
    <phoneticPr fontId="1" type="noConversion"/>
  </si>
  <si>
    <t>직원명</t>
    <phoneticPr fontId="1" type="noConversion"/>
  </si>
  <si>
    <t>부서</t>
    <phoneticPr fontId="1" type="noConversion"/>
  </si>
  <si>
    <t>2020년 영업팀 직원별 실적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</si>
</sst>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2" xfId="0" applyNumberFormat="1" applyFont="1" applyFill="1" applyBorder="1">
      <alignment vertical="center"/>
    </xf>
    <xf numFmtId="3" fontId="0" fillId="3" borderId="3" xfId="0" applyNumberFormat="1" applyFill="1" applyBorder="1">
      <alignment vertical="center"/>
    </xf>
    <xf numFmtId="3" fontId="0" fillId="0" borderId="2" xfId="0" applyNumberFormat="1" applyBorder="1">
      <alignment vertical="center"/>
    </xf>
    <xf numFmtId="0" fontId="0" fillId="2" borderId="4" xfId="0" applyFill="1" applyBorder="1" applyAlignment="1">
      <alignment horizontal="center" vertical="center"/>
    </xf>
    <xf numFmtId="3" fontId="2" fillId="2" borderId="6" xfId="0" applyNumberFormat="1" applyFont="1" applyFill="1" applyBorder="1">
      <alignment vertical="center"/>
    </xf>
    <xf numFmtId="3" fontId="0" fillId="3" borderId="7" xfId="0" applyNumberFormat="1" applyFill="1" applyBorder="1">
      <alignment vertical="center"/>
    </xf>
    <xf numFmtId="3" fontId="0" fillId="0" borderId="6" xfId="0" applyNumberFormat="1" applyBorder="1">
      <alignment vertical="center"/>
    </xf>
    <xf numFmtId="0" fontId="0" fillId="2" borderId="8" xfId="0" applyFill="1" applyBorder="1" applyAlignment="1">
      <alignment horizontal="center" vertical="center"/>
    </xf>
    <xf numFmtId="3" fontId="2" fillId="2" borderId="10" xfId="0" applyNumberFormat="1" applyFont="1" applyFill="1" applyBorder="1">
      <alignment vertical="center"/>
    </xf>
    <xf numFmtId="3" fontId="0" fillId="3" borderId="11" xfId="0" applyNumberFormat="1" applyFill="1" applyBorder="1">
      <alignment vertical="center"/>
    </xf>
    <xf numFmtId="3" fontId="0" fillId="0" borderId="10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3" fontId="2" fillId="2" borderId="14" xfId="0" applyNumberFormat="1" applyFont="1" applyFill="1" applyBorder="1">
      <alignment vertical="center"/>
    </xf>
    <xf numFmtId="3" fontId="0" fillId="3" borderId="15" xfId="0" applyNumberFormat="1" applyFill="1" applyBorder="1">
      <alignment vertical="center"/>
    </xf>
    <xf numFmtId="3" fontId="0" fillId="0" borderId="14" xfId="0" applyNumberFormat="1" applyBorder="1">
      <alignment vertical="center"/>
    </xf>
    <xf numFmtId="0" fontId="0" fillId="2" borderId="16" xfId="0" applyFill="1" applyBorder="1" applyAlignment="1">
      <alignment horizontal="center" vertical="center"/>
    </xf>
    <xf numFmtId="3" fontId="2" fillId="2" borderId="17" xfId="0" applyNumberFormat="1" applyFont="1" applyFill="1" applyBorder="1">
      <alignment vertical="center"/>
    </xf>
    <xf numFmtId="3" fontId="0" fillId="3" borderId="18" xfId="0" applyNumberFormat="1" applyFill="1" applyBorder="1">
      <alignment vertical="center"/>
    </xf>
    <xf numFmtId="3" fontId="0" fillId="0" borderId="17" xfId="0" applyNumberFormat="1" applyBorder="1">
      <alignment vertical="center"/>
    </xf>
    <xf numFmtId="0" fontId="0" fillId="2" borderId="19" xfId="0" applyFill="1" applyBorder="1" applyAlignment="1">
      <alignment horizontal="center" vertical="center"/>
    </xf>
    <xf numFmtId="3" fontId="2" fillId="2" borderId="20" xfId="0" applyNumberFormat="1" applyFont="1" applyFill="1" applyBorder="1">
      <alignment vertical="center"/>
    </xf>
    <xf numFmtId="3" fontId="0" fillId="3" borderId="21" xfId="0" applyNumberFormat="1" applyFill="1" applyBorder="1">
      <alignment vertical="center"/>
    </xf>
    <xf numFmtId="3" fontId="0" fillId="0" borderId="20" xfId="0" applyNumberFormat="1" applyBorder="1">
      <alignment vertical="center"/>
    </xf>
    <xf numFmtId="0" fontId="0" fillId="2" borderId="2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D456-B0D6-44F2-A998-0940FAA157A5}">
  <dimension ref="B1:T20"/>
  <sheetViews>
    <sheetView tabSelected="1" zoomScale="145" zoomScaleNormal="145" workbookViewId="0"/>
  </sheetViews>
  <sheetFormatPr defaultRowHeight="16.5" x14ac:dyDescent="0.3"/>
  <cols>
    <col min="1" max="1" width="2.75" customWidth="1"/>
    <col min="2" max="2" width="10.375" style="2" customWidth="1"/>
    <col min="3" max="3" width="10.75" style="2" customWidth="1"/>
    <col min="4" max="6" width="6.625" hidden="1" customWidth="1"/>
    <col min="7" max="7" width="8.25" customWidth="1"/>
    <col min="8" max="10" width="6.625" hidden="1" customWidth="1"/>
    <col min="11" max="11" width="8.25" customWidth="1"/>
    <col min="12" max="14" width="6.625" hidden="1" customWidth="1"/>
    <col min="15" max="15" width="8.25" customWidth="1"/>
    <col min="16" max="18" width="6.625" hidden="1" customWidth="1"/>
    <col min="19" max="20" width="8.25" customWidth="1"/>
  </cols>
  <sheetData>
    <row r="1" spans="2:20" ht="17.25" thickBot="1" x14ac:dyDescent="0.35"/>
    <row r="2" spans="2:20" ht="33" customHeight="1" thickBot="1" x14ac:dyDescent="0.35">
      <c r="B2" s="35" t="s">
        <v>38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ht="17.25" thickBot="1" x14ac:dyDescent="0.35"/>
    <row r="4" spans="2:20" ht="17.25" thickBot="1" x14ac:dyDescent="0.35">
      <c r="B4" s="30" t="s">
        <v>37</v>
      </c>
      <c r="C4" s="29" t="s">
        <v>36</v>
      </c>
      <c r="D4" s="1" t="s">
        <v>0</v>
      </c>
      <c r="E4" s="1" t="s">
        <v>1</v>
      </c>
      <c r="F4" s="1" t="s">
        <v>2</v>
      </c>
      <c r="G4" s="28" t="s">
        <v>35</v>
      </c>
      <c r="H4" s="1" t="s">
        <v>34</v>
      </c>
      <c r="I4" s="1" t="s">
        <v>33</v>
      </c>
      <c r="J4" s="1" t="s">
        <v>32</v>
      </c>
      <c r="K4" s="28" t="s">
        <v>31</v>
      </c>
      <c r="L4" s="1" t="s">
        <v>30</v>
      </c>
      <c r="M4" s="1" t="s">
        <v>29</v>
      </c>
      <c r="N4" s="1" t="s">
        <v>28</v>
      </c>
      <c r="O4" s="28" t="s">
        <v>27</v>
      </c>
      <c r="P4" s="1" t="s">
        <v>26</v>
      </c>
      <c r="Q4" s="1" t="s">
        <v>25</v>
      </c>
      <c r="R4" s="1" t="s">
        <v>24</v>
      </c>
      <c r="S4" s="28" t="s">
        <v>23</v>
      </c>
      <c r="T4" s="27" t="s">
        <v>3</v>
      </c>
    </row>
    <row r="5" spans="2:20" x14ac:dyDescent="0.3">
      <c r="B5" s="34" t="s">
        <v>22</v>
      </c>
      <c r="C5" s="26" t="s">
        <v>21</v>
      </c>
      <c r="D5" s="25">
        <v>454</v>
      </c>
      <c r="E5" s="25">
        <v>439</v>
      </c>
      <c r="F5" s="25">
        <v>367</v>
      </c>
      <c r="G5" s="24">
        <f t="shared" ref="G5:G20" si="0">SUM(D5:F5)</f>
        <v>1260</v>
      </c>
      <c r="H5" s="25">
        <v>420</v>
      </c>
      <c r="I5" s="25">
        <v>262</v>
      </c>
      <c r="J5" s="25">
        <v>210</v>
      </c>
      <c r="K5" s="24">
        <f t="shared" ref="K5:K20" si="1">SUM(H5:J5)</f>
        <v>892</v>
      </c>
      <c r="L5" s="25">
        <v>283</v>
      </c>
      <c r="M5" s="25">
        <v>239</v>
      </c>
      <c r="N5" s="25">
        <v>449</v>
      </c>
      <c r="O5" s="24">
        <f t="shared" ref="O5:O20" si="2">SUM(L5:N5)</f>
        <v>971</v>
      </c>
      <c r="P5" s="25">
        <v>262</v>
      </c>
      <c r="Q5" s="25">
        <v>429</v>
      </c>
      <c r="R5" s="25">
        <v>397</v>
      </c>
      <c r="S5" s="24">
        <f t="shared" ref="S5:S20" si="3">SUM(P5:R5)</f>
        <v>1088</v>
      </c>
      <c r="T5" s="23">
        <f t="shared" ref="T5:T20" si="4">SUM(G5,K5,O5,S5)</f>
        <v>4211</v>
      </c>
    </row>
    <row r="6" spans="2:20" x14ac:dyDescent="0.3">
      <c r="B6" s="32"/>
      <c r="C6" s="10" t="s">
        <v>20</v>
      </c>
      <c r="D6" s="9">
        <v>202</v>
      </c>
      <c r="E6" s="9">
        <v>424</v>
      </c>
      <c r="F6" s="9">
        <v>379</v>
      </c>
      <c r="G6" s="8">
        <f t="shared" si="0"/>
        <v>1005</v>
      </c>
      <c r="H6" s="9">
        <v>443</v>
      </c>
      <c r="I6" s="9">
        <v>369</v>
      </c>
      <c r="J6" s="9">
        <v>271</v>
      </c>
      <c r="K6" s="8">
        <f t="shared" si="1"/>
        <v>1083</v>
      </c>
      <c r="L6" s="9">
        <v>380</v>
      </c>
      <c r="M6" s="9">
        <v>210</v>
      </c>
      <c r="N6" s="9">
        <v>494</v>
      </c>
      <c r="O6" s="8">
        <f t="shared" si="2"/>
        <v>1084</v>
      </c>
      <c r="P6" s="9">
        <v>425</v>
      </c>
      <c r="Q6" s="9">
        <v>397</v>
      </c>
      <c r="R6" s="9">
        <v>295</v>
      </c>
      <c r="S6" s="8">
        <f t="shared" si="3"/>
        <v>1117</v>
      </c>
      <c r="T6" s="7">
        <f t="shared" si="4"/>
        <v>4289</v>
      </c>
    </row>
    <row r="7" spans="2:20" x14ac:dyDescent="0.3">
      <c r="B7" s="32"/>
      <c r="C7" s="10" t="s">
        <v>19</v>
      </c>
      <c r="D7" s="9">
        <v>378</v>
      </c>
      <c r="E7" s="9">
        <v>310</v>
      </c>
      <c r="F7" s="9">
        <v>473</v>
      </c>
      <c r="G7" s="8">
        <f t="shared" si="0"/>
        <v>1161</v>
      </c>
      <c r="H7" s="9">
        <v>236</v>
      </c>
      <c r="I7" s="9">
        <v>265</v>
      </c>
      <c r="J7" s="9">
        <v>451</v>
      </c>
      <c r="K7" s="8">
        <f t="shared" si="1"/>
        <v>952</v>
      </c>
      <c r="L7" s="9">
        <v>222</v>
      </c>
      <c r="M7" s="9">
        <v>500</v>
      </c>
      <c r="N7" s="9">
        <v>248</v>
      </c>
      <c r="O7" s="8">
        <f t="shared" si="2"/>
        <v>970</v>
      </c>
      <c r="P7" s="9">
        <v>466</v>
      </c>
      <c r="Q7" s="9">
        <v>429</v>
      </c>
      <c r="R7" s="9">
        <v>211</v>
      </c>
      <c r="S7" s="8">
        <f t="shared" si="3"/>
        <v>1106</v>
      </c>
      <c r="T7" s="7">
        <f t="shared" si="4"/>
        <v>4189</v>
      </c>
    </row>
    <row r="8" spans="2:20" x14ac:dyDescent="0.3">
      <c r="B8" s="32"/>
      <c r="C8" s="10" t="s">
        <v>18</v>
      </c>
      <c r="D8" s="9">
        <v>257</v>
      </c>
      <c r="E8" s="9">
        <v>331</v>
      </c>
      <c r="F8" s="9">
        <v>398</v>
      </c>
      <c r="G8" s="8">
        <f t="shared" si="0"/>
        <v>986</v>
      </c>
      <c r="H8" s="9">
        <v>365</v>
      </c>
      <c r="I8" s="9">
        <v>299</v>
      </c>
      <c r="J8" s="9">
        <v>368</v>
      </c>
      <c r="K8" s="8">
        <f t="shared" si="1"/>
        <v>1032</v>
      </c>
      <c r="L8" s="9">
        <v>428</v>
      </c>
      <c r="M8" s="9">
        <v>400</v>
      </c>
      <c r="N8" s="9">
        <v>235</v>
      </c>
      <c r="O8" s="8">
        <f t="shared" si="2"/>
        <v>1063</v>
      </c>
      <c r="P8" s="9">
        <v>206</v>
      </c>
      <c r="Q8" s="9">
        <v>249</v>
      </c>
      <c r="R8" s="9">
        <v>409</v>
      </c>
      <c r="S8" s="8">
        <f t="shared" si="3"/>
        <v>864</v>
      </c>
      <c r="T8" s="7">
        <f t="shared" si="4"/>
        <v>3945</v>
      </c>
    </row>
    <row r="9" spans="2:20" x14ac:dyDescent="0.3">
      <c r="B9" s="33"/>
      <c r="C9" s="22" t="s">
        <v>17</v>
      </c>
      <c r="D9" s="21">
        <v>209</v>
      </c>
      <c r="E9" s="21">
        <v>474</v>
      </c>
      <c r="F9" s="21">
        <v>495</v>
      </c>
      <c r="G9" s="20">
        <f t="shared" si="0"/>
        <v>1178</v>
      </c>
      <c r="H9" s="21">
        <v>277</v>
      </c>
      <c r="I9" s="21">
        <v>462</v>
      </c>
      <c r="J9" s="21">
        <v>371</v>
      </c>
      <c r="K9" s="20">
        <f t="shared" si="1"/>
        <v>1110</v>
      </c>
      <c r="L9" s="21">
        <v>240</v>
      </c>
      <c r="M9" s="21">
        <v>328</v>
      </c>
      <c r="N9" s="21">
        <v>455</v>
      </c>
      <c r="O9" s="20">
        <f t="shared" si="2"/>
        <v>1023</v>
      </c>
      <c r="P9" s="21">
        <v>473</v>
      </c>
      <c r="Q9" s="21">
        <v>464</v>
      </c>
      <c r="R9" s="21">
        <v>240</v>
      </c>
      <c r="S9" s="20">
        <f t="shared" si="3"/>
        <v>1177</v>
      </c>
      <c r="T9" s="19">
        <f t="shared" si="4"/>
        <v>4488</v>
      </c>
    </row>
    <row r="10" spans="2:20" x14ac:dyDescent="0.3">
      <c r="B10" s="32" t="s">
        <v>16</v>
      </c>
      <c r="C10" s="18" t="s">
        <v>15</v>
      </c>
      <c r="D10" s="17">
        <v>283</v>
      </c>
      <c r="E10" s="17">
        <v>376</v>
      </c>
      <c r="F10" s="17">
        <v>343</v>
      </c>
      <c r="G10" s="16">
        <f t="shared" si="0"/>
        <v>1002</v>
      </c>
      <c r="H10" s="17">
        <v>393</v>
      </c>
      <c r="I10" s="17">
        <v>343</v>
      </c>
      <c r="J10" s="17">
        <v>387</v>
      </c>
      <c r="K10" s="16">
        <f t="shared" si="1"/>
        <v>1123</v>
      </c>
      <c r="L10" s="17">
        <v>322</v>
      </c>
      <c r="M10" s="17">
        <v>412</v>
      </c>
      <c r="N10" s="17">
        <v>389</v>
      </c>
      <c r="O10" s="16">
        <f t="shared" si="2"/>
        <v>1123</v>
      </c>
      <c r="P10" s="17">
        <v>427</v>
      </c>
      <c r="Q10" s="17">
        <v>424</v>
      </c>
      <c r="R10" s="17">
        <v>444</v>
      </c>
      <c r="S10" s="16">
        <f t="shared" si="3"/>
        <v>1295</v>
      </c>
      <c r="T10" s="15">
        <f t="shared" si="4"/>
        <v>4543</v>
      </c>
    </row>
    <row r="11" spans="2:20" x14ac:dyDescent="0.3">
      <c r="B11" s="32"/>
      <c r="C11" s="10" t="s">
        <v>14</v>
      </c>
      <c r="D11" s="9">
        <v>246</v>
      </c>
      <c r="E11" s="9">
        <v>490</v>
      </c>
      <c r="F11" s="9">
        <v>277</v>
      </c>
      <c r="G11" s="8">
        <f t="shared" si="0"/>
        <v>1013</v>
      </c>
      <c r="H11" s="9">
        <v>342</v>
      </c>
      <c r="I11" s="9">
        <v>366</v>
      </c>
      <c r="J11" s="9">
        <v>437</v>
      </c>
      <c r="K11" s="8">
        <f t="shared" si="1"/>
        <v>1145</v>
      </c>
      <c r="L11" s="9">
        <v>324</v>
      </c>
      <c r="M11" s="9">
        <v>426</v>
      </c>
      <c r="N11" s="9">
        <v>465</v>
      </c>
      <c r="O11" s="8">
        <f t="shared" si="2"/>
        <v>1215</v>
      </c>
      <c r="P11" s="9">
        <v>340</v>
      </c>
      <c r="Q11" s="9">
        <v>415</v>
      </c>
      <c r="R11" s="9">
        <v>258</v>
      </c>
      <c r="S11" s="8">
        <f t="shared" si="3"/>
        <v>1013</v>
      </c>
      <c r="T11" s="7">
        <f t="shared" si="4"/>
        <v>4386</v>
      </c>
    </row>
    <row r="12" spans="2:20" x14ac:dyDescent="0.3">
      <c r="B12" s="32"/>
      <c r="C12" s="10" t="s">
        <v>13</v>
      </c>
      <c r="D12" s="9">
        <v>401</v>
      </c>
      <c r="E12" s="9">
        <v>410</v>
      </c>
      <c r="F12" s="9">
        <v>384</v>
      </c>
      <c r="G12" s="8">
        <f t="shared" si="0"/>
        <v>1195</v>
      </c>
      <c r="H12" s="9">
        <v>457</v>
      </c>
      <c r="I12" s="9">
        <v>316</v>
      </c>
      <c r="J12" s="9">
        <v>386</v>
      </c>
      <c r="K12" s="8">
        <f t="shared" si="1"/>
        <v>1159</v>
      </c>
      <c r="L12" s="9">
        <v>397</v>
      </c>
      <c r="M12" s="9">
        <v>303</v>
      </c>
      <c r="N12" s="9">
        <v>466</v>
      </c>
      <c r="O12" s="8">
        <f t="shared" si="2"/>
        <v>1166</v>
      </c>
      <c r="P12" s="9">
        <v>355</v>
      </c>
      <c r="Q12" s="9">
        <v>457</v>
      </c>
      <c r="R12" s="9">
        <v>370</v>
      </c>
      <c r="S12" s="8">
        <f t="shared" si="3"/>
        <v>1182</v>
      </c>
      <c r="T12" s="7">
        <f t="shared" si="4"/>
        <v>4702</v>
      </c>
    </row>
    <row r="13" spans="2:20" x14ac:dyDescent="0.3">
      <c r="B13" s="32"/>
      <c r="C13" s="10" t="s">
        <v>12</v>
      </c>
      <c r="D13" s="9">
        <v>267</v>
      </c>
      <c r="E13" s="9">
        <v>238</v>
      </c>
      <c r="F13" s="9">
        <v>365</v>
      </c>
      <c r="G13" s="8">
        <f t="shared" si="0"/>
        <v>870</v>
      </c>
      <c r="H13" s="9">
        <v>295</v>
      </c>
      <c r="I13" s="9">
        <v>458</v>
      </c>
      <c r="J13" s="9">
        <v>493</v>
      </c>
      <c r="K13" s="8">
        <f t="shared" si="1"/>
        <v>1246</v>
      </c>
      <c r="L13" s="9">
        <v>274</v>
      </c>
      <c r="M13" s="9">
        <v>425</v>
      </c>
      <c r="N13" s="9">
        <v>239</v>
      </c>
      <c r="O13" s="8">
        <f t="shared" si="2"/>
        <v>938</v>
      </c>
      <c r="P13" s="9">
        <v>217</v>
      </c>
      <c r="Q13" s="9">
        <v>452</v>
      </c>
      <c r="R13" s="9">
        <v>467</v>
      </c>
      <c r="S13" s="8">
        <f t="shared" si="3"/>
        <v>1136</v>
      </c>
      <c r="T13" s="7">
        <f t="shared" si="4"/>
        <v>4190</v>
      </c>
    </row>
    <row r="14" spans="2:20" x14ac:dyDescent="0.3">
      <c r="B14" s="32"/>
      <c r="C14" s="6" t="s">
        <v>11</v>
      </c>
      <c r="D14" s="5">
        <v>402</v>
      </c>
      <c r="E14" s="5">
        <v>283</v>
      </c>
      <c r="F14" s="5">
        <v>401</v>
      </c>
      <c r="G14" s="4">
        <f t="shared" si="0"/>
        <v>1086</v>
      </c>
      <c r="H14" s="5">
        <v>351</v>
      </c>
      <c r="I14" s="5">
        <v>354</v>
      </c>
      <c r="J14" s="5">
        <v>301</v>
      </c>
      <c r="K14" s="4">
        <f t="shared" si="1"/>
        <v>1006</v>
      </c>
      <c r="L14" s="5">
        <v>390</v>
      </c>
      <c r="M14" s="5">
        <v>335</v>
      </c>
      <c r="N14" s="5">
        <v>298</v>
      </c>
      <c r="O14" s="4">
        <f t="shared" si="2"/>
        <v>1023</v>
      </c>
      <c r="P14" s="5">
        <v>470</v>
      </c>
      <c r="Q14" s="5">
        <v>302</v>
      </c>
      <c r="R14" s="5">
        <v>399</v>
      </c>
      <c r="S14" s="4">
        <f t="shared" si="3"/>
        <v>1171</v>
      </c>
      <c r="T14" s="3">
        <f t="shared" si="4"/>
        <v>4286</v>
      </c>
    </row>
    <row r="15" spans="2:20" x14ac:dyDescent="0.3">
      <c r="B15" s="31" t="s">
        <v>10</v>
      </c>
      <c r="C15" s="14" t="s">
        <v>9</v>
      </c>
      <c r="D15" s="13">
        <v>300</v>
      </c>
      <c r="E15" s="13">
        <v>400</v>
      </c>
      <c r="F15" s="13">
        <v>347</v>
      </c>
      <c r="G15" s="12">
        <f t="shared" si="0"/>
        <v>1047</v>
      </c>
      <c r="H15" s="13">
        <v>260</v>
      </c>
      <c r="I15" s="13">
        <v>500</v>
      </c>
      <c r="J15" s="13">
        <v>287</v>
      </c>
      <c r="K15" s="12">
        <f t="shared" si="1"/>
        <v>1047</v>
      </c>
      <c r="L15" s="13">
        <v>290</v>
      </c>
      <c r="M15" s="13">
        <v>296</v>
      </c>
      <c r="N15" s="13">
        <v>274</v>
      </c>
      <c r="O15" s="12">
        <f t="shared" si="2"/>
        <v>860</v>
      </c>
      <c r="P15" s="13">
        <v>359</v>
      </c>
      <c r="Q15" s="13">
        <v>308</v>
      </c>
      <c r="R15" s="13">
        <v>303</v>
      </c>
      <c r="S15" s="12">
        <f t="shared" si="3"/>
        <v>970</v>
      </c>
      <c r="T15" s="11">
        <f t="shared" si="4"/>
        <v>3924</v>
      </c>
    </row>
    <row r="16" spans="2:20" x14ac:dyDescent="0.3">
      <c r="B16" s="32"/>
      <c r="C16" s="10" t="s">
        <v>8</v>
      </c>
      <c r="D16" s="9">
        <v>452</v>
      </c>
      <c r="E16" s="9">
        <v>241</v>
      </c>
      <c r="F16" s="9">
        <v>472</v>
      </c>
      <c r="G16" s="8">
        <f t="shared" si="0"/>
        <v>1165</v>
      </c>
      <c r="H16" s="9">
        <v>481</v>
      </c>
      <c r="I16" s="9">
        <v>433</v>
      </c>
      <c r="J16" s="9">
        <v>202</v>
      </c>
      <c r="K16" s="8">
        <f t="shared" si="1"/>
        <v>1116</v>
      </c>
      <c r="L16" s="9">
        <v>210</v>
      </c>
      <c r="M16" s="9">
        <v>447</v>
      </c>
      <c r="N16" s="9">
        <v>385</v>
      </c>
      <c r="O16" s="8">
        <f t="shared" si="2"/>
        <v>1042</v>
      </c>
      <c r="P16" s="9">
        <v>238</v>
      </c>
      <c r="Q16" s="9">
        <v>407</v>
      </c>
      <c r="R16" s="9">
        <v>308</v>
      </c>
      <c r="S16" s="8">
        <f t="shared" si="3"/>
        <v>953</v>
      </c>
      <c r="T16" s="7">
        <f t="shared" si="4"/>
        <v>4276</v>
      </c>
    </row>
    <row r="17" spans="2:20" x14ac:dyDescent="0.3">
      <c r="B17" s="32"/>
      <c r="C17" s="10" t="s">
        <v>7</v>
      </c>
      <c r="D17" s="9">
        <v>290</v>
      </c>
      <c r="E17" s="9">
        <v>260</v>
      </c>
      <c r="F17" s="9">
        <v>476</v>
      </c>
      <c r="G17" s="8">
        <f t="shared" si="0"/>
        <v>1026</v>
      </c>
      <c r="H17" s="9">
        <v>408</v>
      </c>
      <c r="I17" s="9">
        <v>390</v>
      </c>
      <c r="J17" s="9">
        <v>320</v>
      </c>
      <c r="K17" s="8">
        <f t="shared" si="1"/>
        <v>1118</v>
      </c>
      <c r="L17" s="9">
        <v>302</v>
      </c>
      <c r="M17" s="9">
        <v>315</v>
      </c>
      <c r="N17" s="9">
        <v>462</v>
      </c>
      <c r="O17" s="8">
        <f t="shared" si="2"/>
        <v>1079</v>
      </c>
      <c r="P17" s="9">
        <v>399</v>
      </c>
      <c r="Q17" s="9">
        <v>459</v>
      </c>
      <c r="R17" s="9">
        <v>315</v>
      </c>
      <c r="S17" s="8">
        <f t="shared" si="3"/>
        <v>1173</v>
      </c>
      <c r="T17" s="7">
        <f t="shared" si="4"/>
        <v>4396</v>
      </c>
    </row>
    <row r="18" spans="2:20" x14ac:dyDescent="0.3">
      <c r="B18" s="32"/>
      <c r="C18" s="10" t="s">
        <v>6</v>
      </c>
      <c r="D18" s="9">
        <v>257</v>
      </c>
      <c r="E18" s="9">
        <v>355</v>
      </c>
      <c r="F18" s="9">
        <v>333</v>
      </c>
      <c r="G18" s="8">
        <f t="shared" si="0"/>
        <v>945</v>
      </c>
      <c r="H18" s="9">
        <v>258</v>
      </c>
      <c r="I18" s="9">
        <v>235</v>
      </c>
      <c r="J18" s="9">
        <v>347</v>
      </c>
      <c r="K18" s="8">
        <f t="shared" si="1"/>
        <v>840</v>
      </c>
      <c r="L18" s="9">
        <v>475</v>
      </c>
      <c r="M18" s="9">
        <v>379</v>
      </c>
      <c r="N18" s="9">
        <v>287</v>
      </c>
      <c r="O18" s="8">
        <f t="shared" si="2"/>
        <v>1141</v>
      </c>
      <c r="P18" s="9">
        <v>491</v>
      </c>
      <c r="Q18" s="9">
        <v>335</v>
      </c>
      <c r="R18" s="9">
        <v>297</v>
      </c>
      <c r="S18" s="8">
        <f t="shared" si="3"/>
        <v>1123</v>
      </c>
      <c r="T18" s="7">
        <f t="shared" si="4"/>
        <v>4049</v>
      </c>
    </row>
    <row r="19" spans="2:20" x14ac:dyDescent="0.3">
      <c r="B19" s="32"/>
      <c r="C19" s="10" t="s">
        <v>5</v>
      </c>
      <c r="D19" s="9">
        <v>498</v>
      </c>
      <c r="E19" s="9">
        <v>385</v>
      </c>
      <c r="F19" s="9">
        <v>286</v>
      </c>
      <c r="G19" s="8">
        <f t="shared" si="0"/>
        <v>1169</v>
      </c>
      <c r="H19" s="9">
        <v>385</v>
      </c>
      <c r="I19" s="9">
        <v>387</v>
      </c>
      <c r="J19" s="9">
        <v>371</v>
      </c>
      <c r="K19" s="8">
        <f t="shared" si="1"/>
        <v>1143</v>
      </c>
      <c r="L19" s="9">
        <v>486</v>
      </c>
      <c r="M19" s="9">
        <v>451</v>
      </c>
      <c r="N19" s="9">
        <v>459</v>
      </c>
      <c r="O19" s="8">
        <f t="shared" si="2"/>
        <v>1396</v>
      </c>
      <c r="P19" s="9">
        <v>484</v>
      </c>
      <c r="Q19" s="9">
        <v>461</v>
      </c>
      <c r="R19" s="9">
        <v>499</v>
      </c>
      <c r="S19" s="8">
        <f t="shared" si="3"/>
        <v>1444</v>
      </c>
      <c r="T19" s="7">
        <f t="shared" si="4"/>
        <v>5152</v>
      </c>
    </row>
    <row r="20" spans="2:20" x14ac:dyDescent="0.3">
      <c r="B20" s="33"/>
      <c r="C20" s="6" t="s">
        <v>4</v>
      </c>
      <c r="D20" s="5">
        <v>467</v>
      </c>
      <c r="E20" s="5">
        <v>325</v>
      </c>
      <c r="F20" s="5">
        <v>248</v>
      </c>
      <c r="G20" s="4">
        <f t="shared" si="0"/>
        <v>1040</v>
      </c>
      <c r="H20" s="5">
        <v>385</v>
      </c>
      <c r="I20" s="5">
        <v>280</v>
      </c>
      <c r="J20" s="5">
        <v>292</v>
      </c>
      <c r="K20" s="4">
        <f t="shared" si="1"/>
        <v>957</v>
      </c>
      <c r="L20" s="5">
        <v>236</v>
      </c>
      <c r="M20" s="5">
        <v>375</v>
      </c>
      <c r="N20" s="5">
        <v>401</v>
      </c>
      <c r="O20" s="4">
        <f t="shared" si="2"/>
        <v>1012</v>
      </c>
      <c r="P20" s="5">
        <v>347</v>
      </c>
      <c r="Q20" s="5">
        <v>211</v>
      </c>
      <c r="R20" s="5">
        <v>436</v>
      </c>
      <c r="S20" s="4">
        <f t="shared" si="3"/>
        <v>994</v>
      </c>
      <c r="T20" s="3">
        <f t="shared" si="4"/>
        <v>4003</v>
      </c>
    </row>
  </sheetData>
  <mergeCells count="4">
    <mergeCell ref="B15:B20"/>
    <mergeCell ref="B10:B14"/>
    <mergeCell ref="B5:B9"/>
    <mergeCell ref="B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그룹기능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2020-11-16T10:32:08Z</dcterms:created>
  <dcterms:modified xsi:type="dcterms:W3CDTF">2022-02-11T18:15:12Z</dcterms:modified>
</cp:coreProperties>
</file>