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75193F05-4E64-4110-BED7-924B99181017}" xr6:coauthVersionLast="47" xr6:coauthVersionMax="47" xr10:uidLastSave="{00000000-0000-0000-0000-000000000000}"/>
  <bookViews>
    <workbookView xWindow="-108" yWindow="-108" windowWidth="22680" windowHeight="14736" xr2:uid="{08F9F7D2-0417-4B01-940B-B1938FDB2616}"/>
  </bookViews>
  <sheets>
    <sheet name="제품소개서" sheetId="1" r:id="rId1"/>
    <sheet name="발주서" sheetId="2" r:id="rId2"/>
    <sheet name="제품원가" sheetId="3" r:id="rId3"/>
  </sheets>
  <externalReferences>
    <externalReference r:id="rId4"/>
  </externalReferences>
  <definedNames>
    <definedName name="_xlnm._FilterDatabase" localSheetId="1" hidden="1">[1]제품정보!$A$1:$D$9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F6" i="2"/>
  <c r="F7" i="2"/>
  <c r="F8" i="2"/>
  <c r="F9" i="2"/>
  <c r="F10" i="2"/>
  <c r="F11" i="2"/>
  <c r="F12" i="2"/>
  <c r="F13" i="2"/>
  <c r="F14" i="2"/>
  <c r="D15" i="2"/>
  <c r="F15" i="2" l="1"/>
</calcChain>
</file>

<file path=xl/sharedStrings.xml><?xml version="1.0" encoding="utf-8"?>
<sst xmlns="http://schemas.openxmlformats.org/spreadsheetml/2006/main" count="63" uniqueCount="46">
  <si>
    <t>오뚜기라면 제품 소개서</t>
    <phoneticPr fontId="1" type="noConversion"/>
  </si>
  <si>
    <t>제품명</t>
    <phoneticPr fontId="1" type="noConversion"/>
  </si>
  <si>
    <t>진비빔면</t>
  </si>
  <si>
    <t>진비빔면</t>
    <phoneticPr fontId="1" type="noConversion"/>
  </si>
  <si>
    <t>용량</t>
    <phoneticPr fontId="1" type="noConversion"/>
  </si>
  <si>
    <t>제품특징</t>
    <phoneticPr fontId="1" type="noConversion"/>
  </si>
  <si>
    <t>열량</t>
    <phoneticPr fontId="1" type="noConversion"/>
  </si>
  <si>
    <t>나트륨</t>
    <phoneticPr fontId="1" type="noConversion"/>
  </si>
  <si>
    <t>사진</t>
    <phoneticPr fontId="1" type="noConversion"/>
  </si>
  <si>
    <t>156g</t>
    <phoneticPr fontId="1" type="noConversion"/>
  </si>
  <si>
    <t>625kcal</t>
    <phoneticPr fontId="1" type="noConversion"/>
  </si>
  <si>
    <t>- 백사부가 추천하는 오뚜기 진비빔면!
- 타마린드양념소스로 매콤새콤 시원한 맛!
- 하나만 먹어도 배부른 푸짐한 양!</t>
    <phoneticPr fontId="1" type="noConversion"/>
  </si>
  <si>
    <t>볶음진짬뽕</t>
  </si>
  <si>
    <t>볶음진짬뽕</t>
    <phoneticPr fontId="1" type="noConversion"/>
  </si>
  <si>
    <t>125g</t>
    <phoneticPr fontId="1" type="noConversion"/>
  </si>
  <si>
    <t>500kcal</t>
    <phoneticPr fontId="1" type="noConversion"/>
  </si>
  <si>
    <t>1,400mg</t>
    <phoneticPr fontId="1" type="noConversion"/>
  </si>
  <si>
    <t>1,220mg</t>
    <phoneticPr fontId="1" type="noConversion"/>
  </si>
  <si>
    <t>진라면 순한맛</t>
  </si>
  <si>
    <t>진라면 순한맛</t>
    <phoneticPr fontId="1" type="noConversion"/>
  </si>
  <si>
    <t>120g</t>
    <phoneticPr fontId="1" type="noConversion"/>
  </si>
  <si>
    <t>1,780mg</t>
    <phoneticPr fontId="1" type="noConversion"/>
  </si>
  <si>
    <t>- 국내 라면 중 가장 넓은 면발인 4mm의 ‘극태(極太)면’을 사용하여 더욱 쫄깃한
면발을 느낄 수 있는 볶음진짬뽕 !</t>
    <phoneticPr fontId="1" type="noConversion"/>
  </si>
  <si>
    <t>- 쫄깃하고 찰기있는 면에 사골국물과 감칠맛이 조화된 진하고 순한맛
- 맵지 않으면서 진하고 구수한 국물맛!</t>
    <phoneticPr fontId="1" type="noConversion"/>
  </si>
  <si>
    <t>김치라면</t>
  </si>
  <si>
    <t>김치라면</t>
    <phoneticPr fontId="1" type="noConversion"/>
  </si>
  <si>
    <t>525kcal</t>
    <phoneticPr fontId="1" type="noConversion"/>
  </si>
  <si>
    <t>1,730mg</t>
    <phoneticPr fontId="1" type="noConversion"/>
  </si>
  <si>
    <t xml:space="preserve">- 쫄깃한 면에 잘 숙성된 김치의 시원하고 칼칼한 김칫국맛!
- 시원칼칼! 스프류 중 건조김치 8.3% </t>
    <phoneticPr fontId="1" type="noConversion"/>
  </si>
  <si>
    <t>오라면</t>
  </si>
  <si>
    <t>오라면</t>
    <phoneticPr fontId="1" type="noConversion"/>
  </si>
  <si>
    <t>- 라면의 본질을 추구하다!
- 최고의 가성비와 누구나 즐길 수 있는 라면. 라면의 기준을 세우다! 오뚜기 오라면!</t>
    <phoneticPr fontId="1" type="noConversion"/>
  </si>
  <si>
    <t>-</t>
    <phoneticPr fontId="1" type="noConversion"/>
  </si>
  <si>
    <t>합계</t>
    <phoneticPr fontId="1" type="noConversion"/>
  </si>
  <si>
    <t>OPD061</t>
  </si>
  <si>
    <t>OPD047</t>
  </si>
  <si>
    <t>OPD038</t>
  </si>
  <si>
    <t>OPD011</t>
  </si>
  <si>
    <t>금액</t>
    <phoneticPr fontId="1" type="noConversion"/>
  </si>
  <si>
    <t>단가</t>
    <phoneticPr fontId="1" type="noConversion"/>
  </si>
  <si>
    <t>수량</t>
    <phoneticPr fontId="1" type="noConversion"/>
  </si>
  <si>
    <t>제품코드</t>
    <phoneticPr fontId="1" type="noConversion"/>
  </si>
  <si>
    <t>날짜 :</t>
    <phoneticPr fontId="1" type="noConversion"/>
  </si>
  <si>
    <t>오뚜기라면 제품 발주서</t>
    <phoneticPr fontId="1" type="noConversion"/>
  </si>
  <si>
    <t>원가</t>
    <phoneticPr fontId="1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</si>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</sst>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;\-"/>
  </numFmts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thin">
        <color auto="1"/>
      </bottom>
      <diagonal/>
    </border>
    <border>
      <left style="mediumDashed">
        <color rgb="FFC00000"/>
      </left>
      <right style="mediumDashed">
        <color rgb="FFC00000"/>
      </right>
      <top style="thin">
        <color auto="1"/>
      </top>
      <bottom style="hair">
        <color auto="1"/>
      </bottom>
      <diagonal/>
    </border>
    <border>
      <left style="mediumDashed">
        <color rgb="FFC00000"/>
      </left>
      <right style="mediumDashed">
        <color rgb="FFC00000"/>
      </right>
      <top style="hair">
        <color auto="1"/>
      </top>
      <bottom style="hair">
        <color auto="1"/>
      </bottom>
      <diagonal/>
    </border>
    <border>
      <left style="mediumDashed">
        <color rgb="FFC00000"/>
      </left>
      <right style="mediumDashed">
        <color rgb="FFC00000"/>
      </right>
      <top style="hair">
        <color auto="1"/>
      </top>
      <bottom/>
      <diagonal/>
    </border>
    <border>
      <left style="mediumDashed">
        <color rgb="FFC00000"/>
      </left>
      <right style="mediumDashed">
        <color rgb="FFC00000"/>
      </right>
      <top style="thin">
        <color auto="1"/>
      </top>
      <bottom style="mediumDashed">
        <color rgb="FFC0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6" xfId="0" applyNumberFormat="1" applyBorder="1">
      <alignment vertical="center"/>
    </xf>
    <xf numFmtId="176" fontId="0" fillId="0" borderId="5" xfId="0" applyNumberFormat="1" applyBorder="1" applyAlignment="1">
      <alignment horizontal="right" vertical="center"/>
    </xf>
    <xf numFmtId="176" fontId="0" fillId="0" borderId="5" xfId="0" applyNumberFormat="1" applyBorder="1">
      <alignment vertical="center"/>
    </xf>
    <xf numFmtId="176" fontId="0" fillId="0" borderId="4" xfId="0" applyNumberFormat="1" applyBorder="1" applyAlignment="1">
      <alignment horizontal="right" vertical="center"/>
    </xf>
    <xf numFmtId="176" fontId="0" fillId="0" borderId="4" xfId="0" applyNumberForma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3" fontId="0" fillId="0" borderId="10" xfId="0" applyNumberFormat="1" applyBorder="1">
      <alignment vertical="center"/>
    </xf>
    <xf numFmtId="3" fontId="0" fillId="0" borderId="11" xfId="0" applyNumberFormat="1" applyBorder="1">
      <alignment vertical="center"/>
    </xf>
    <xf numFmtId="3" fontId="0" fillId="0" borderId="12" xfId="0" applyNumberFormat="1" applyBorder="1">
      <alignment vertical="center"/>
    </xf>
    <xf numFmtId="3" fontId="2" fillId="0" borderId="13" xfId="0" applyNumberFormat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69012</xdr:colOff>
      <xdr:row>4</xdr:row>
      <xdr:rowOff>26276</xdr:rowOff>
    </xdr:from>
    <xdr:to>
      <xdr:col>1</xdr:col>
      <xdr:colOff>1009687</xdr:colOff>
      <xdr:row>4</xdr:row>
      <xdr:rowOff>784374</xdr:rowOff>
    </xdr:to>
    <xdr:pic>
      <xdr:nvPicPr>
        <xdr:cNvPr id="4" name="그림 3" descr="진비빔면">
          <a:extLst>
            <a:ext uri="{FF2B5EF4-FFF2-40B4-BE49-F238E27FC236}">
              <a16:creationId xmlns:a16="http://schemas.microsoft.com/office/drawing/2014/main" id="{4AA45931-6F92-4EEB-BD32-E1D3313DBA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15" r="9134"/>
        <a:stretch/>
      </xdr:blipFill>
      <xdr:spPr bwMode="auto">
        <a:xfrm>
          <a:off x="741365" y="698629"/>
          <a:ext cx="940675" cy="758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5</xdr:row>
      <xdr:rowOff>36786</xdr:rowOff>
    </xdr:from>
    <xdr:to>
      <xdr:col>1</xdr:col>
      <xdr:colOff>1023832</xdr:colOff>
      <xdr:row>5</xdr:row>
      <xdr:rowOff>828184</xdr:rowOff>
    </xdr:to>
    <xdr:pic>
      <xdr:nvPicPr>
        <xdr:cNvPr id="5" name="그림 4" descr="볶음진짬뽕">
          <a:extLst>
            <a:ext uri="{FF2B5EF4-FFF2-40B4-BE49-F238E27FC236}">
              <a16:creationId xmlns:a16="http://schemas.microsoft.com/office/drawing/2014/main" id="{8E2D0B9B-C0EB-44C9-BDEB-B7B039795F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217" b="16709"/>
        <a:stretch/>
      </xdr:blipFill>
      <xdr:spPr bwMode="auto">
        <a:xfrm>
          <a:off x="741365" y="1596645"/>
          <a:ext cx="954820" cy="791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6</xdr:row>
      <xdr:rowOff>31531</xdr:rowOff>
    </xdr:from>
    <xdr:to>
      <xdr:col>1</xdr:col>
      <xdr:colOff>988664</xdr:colOff>
      <xdr:row>6</xdr:row>
      <xdr:rowOff>804038</xdr:rowOff>
    </xdr:to>
    <xdr:pic>
      <xdr:nvPicPr>
        <xdr:cNvPr id="6" name="그림 5" descr="진라면 순한맛">
          <a:extLst>
            <a:ext uri="{FF2B5EF4-FFF2-40B4-BE49-F238E27FC236}">
              <a16:creationId xmlns:a16="http://schemas.microsoft.com/office/drawing/2014/main" id="{50B0F926-354F-4C08-BE91-AE53772336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35" t="14905" r="8335" b="19176"/>
        <a:stretch/>
      </xdr:blipFill>
      <xdr:spPr bwMode="auto">
        <a:xfrm>
          <a:off x="741365" y="2478896"/>
          <a:ext cx="919652" cy="772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7</xdr:row>
      <xdr:rowOff>16978</xdr:rowOff>
    </xdr:from>
    <xdr:to>
      <xdr:col>1</xdr:col>
      <xdr:colOff>1007772</xdr:colOff>
      <xdr:row>7</xdr:row>
      <xdr:rowOff>808893</xdr:rowOff>
    </xdr:to>
    <xdr:pic>
      <xdr:nvPicPr>
        <xdr:cNvPr id="8" name="그림 7" descr="김치라면">
          <a:extLst>
            <a:ext uri="{FF2B5EF4-FFF2-40B4-BE49-F238E27FC236}">
              <a16:creationId xmlns:a16="http://schemas.microsoft.com/office/drawing/2014/main" id="{C5A82416-0EA0-4AB1-8719-982BB435A7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21" t="8952" r="9224" b="12792"/>
        <a:stretch/>
      </xdr:blipFill>
      <xdr:spPr bwMode="auto">
        <a:xfrm>
          <a:off x="741365" y="3351849"/>
          <a:ext cx="938760" cy="79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69012</xdr:colOff>
      <xdr:row>8</xdr:row>
      <xdr:rowOff>42043</xdr:rowOff>
    </xdr:from>
    <xdr:to>
      <xdr:col>1</xdr:col>
      <xdr:colOff>1009688</xdr:colOff>
      <xdr:row>8</xdr:row>
      <xdr:rowOff>834199</xdr:rowOff>
    </xdr:to>
    <xdr:pic>
      <xdr:nvPicPr>
        <xdr:cNvPr id="9" name="그림 8" descr="오라면">
          <a:extLst>
            <a:ext uri="{FF2B5EF4-FFF2-40B4-BE49-F238E27FC236}">
              <a16:creationId xmlns:a16="http://schemas.microsoft.com/office/drawing/2014/main" id="{90216BD0-8D12-4611-ABF4-73B222BD4F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73" r="11732"/>
        <a:stretch/>
      </xdr:blipFill>
      <xdr:spPr bwMode="auto">
        <a:xfrm>
          <a:off x="741365" y="4264419"/>
          <a:ext cx="940676" cy="792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&#46300;&#46972;&#51060;&#48652;\@%20&#50724;&#48736;&#46160;%20&#49892;&#47924;&#50641;&#49472;%20-%20&#52636;&#54032;\@%20&#50696;&#51228;&#54028;&#51068;\02-015%20&#47579;&#51080;&#45716;&#46972;&#47732;%20&#51228;&#54408;%20&#48156;&#51452;&#49436;-&#50696;&#51228;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데이터예제"/>
    </sheetNames>
    <sheetDataSet>
      <sheetData sheetId="0">
        <row r="1">
          <cell r="A1" t="str">
            <v>제품코드</v>
          </cell>
          <cell r="B1" t="str">
            <v>제품명</v>
          </cell>
          <cell r="C1" t="str">
            <v>원가</v>
          </cell>
          <cell r="D1" t="str">
            <v>판가</v>
          </cell>
        </row>
        <row r="2">
          <cell r="A2" t="str">
            <v>OPD011</v>
          </cell>
          <cell r="B2" t="str">
            <v>진라면</v>
          </cell>
          <cell r="C2">
            <v>280</v>
          </cell>
          <cell r="D2">
            <v>780</v>
          </cell>
        </row>
        <row r="3">
          <cell r="A3" t="str">
            <v>OPD023</v>
          </cell>
          <cell r="B3" t="str">
            <v>오라면</v>
          </cell>
          <cell r="C3">
            <v>290</v>
          </cell>
          <cell r="D3">
            <v>830</v>
          </cell>
        </row>
        <row r="4">
          <cell r="A4" t="str">
            <v>OPD038</v>
          </cell>
          <cell r="B4" t="str">
            <v>진짬뽕</v>
          </cell>
          <cell r="C4">
            <v>380</v>
          </cell>
          <cell r="D4">
            <v>920</v>
          </cell>
        </row>
        <row r="5">
          <cell r="A5" t="str">
            <v>OPD047</v>
          </cell>
          <cell r="B5" t="str">
            <v>진짜장</v>
          </cell>
          <cell r="C5">
            <v>300</v>
          </cell>
          <cell r="D5">
            <v>920</v>
          </cell>
        </row>
        <row r="6">
          <cell r="A6" t="str">
            <v>OPD057</v>
          </cell>
          <cell r="B6" t="str">
            <v>김치라면</v>
          </cell>
          <cell r="C6">
            <v>340</v>
          </cell>
          <cell r="D6">
            <v>850</v>
          </cell>
        </row>
        <row r="7">
          <cell r="A7" t="str">
            <v>OPD061</v>
          </cell>
          <cell r="B7" t="str">
            <v>참깨라면</v>
          </cell>
          <cell r="C7">
            <v>380</v>
          </cell>
          <cell r="D7">
            <v>1050</v>
          </cell>
        </row>
        <row r="8">
          <cell r="A8" t="str">
            <v>OPD063</v>
          </cell>
          <cell r="B8" t="str">
            <v>튀김우동</v>
          </cell>
          <cell r="C8">
            <v>510</v>
          </cell>
          <cell r="D8">
            <v>1020</v>
          </cell>
        </row>
        <row r="9">
          <cell r="A9" t="str">
            <v>OPD068</v>
          </cell>
          <cell r="B9" t="str">
            <v>리얼치즈</v>
          </cell>
          <cell r="C9">
            <v>410</v>
          </cell>
          <cell r="D9">
            <v>970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2A92-7FF7-46FD-8AE4-8282E9E8D084}">
  <dimension ref="B1:G15"/>
  <sheetViews>
    <sheetView tabSelected="1" zoomScaleNormal="100" workbookViewId="0"/>
  </sheetViews>
  <sheetFormatPr defaultRowHeight="17.399999999999999" x14ac:dyDescent="0.4"/>
  <cols>
    <col min="1" max="1" width="6.5" customWidth="1"/>
    <col min="2" max="2" width="14.09765625" customWidth="1"/>
    <col min="3" max="3" width="14.59765625" customWidth="1"/>
    <col min="4" max="5" width="9.796875" customWidth="1"/>
    <col min="6" max="6" width="10" customWidth="1"/>
    <col min="7" max="7" width="42.5" customWidth="1"/>
  </cols>
  <sheetData>
    <row r="1" spans="2:7" ht="18" thickBot="1" x14ac:dyDescent="0.45"/>
    <row r="2" spans="2:7" ht="31.8" customHeight="1" thickBot="1" x14ac:dyDescent="0.45">
      <c r="B2" s="26" t="s">
        <v>0</v>
      </c>
      <c r="C2" s="26"/>
      <c r="D2" s="26"/>
      <c r="E2" s="26"/>
      <c r="F2" s="26"/>
      <c r="G2" s="26"/>
    </row>
    <row r="3" spans="2:7" ht="11.4" customHeight="1" x14ac:dyDescent="0.4">
      <c r="C3" s="1"/>
    </row>
    <row r="4" spans="2:7" ht="21.6" customHeight="1" x14ac:dyDescent="0.4">
      <c r="B4" s="4" t="s">
        <v>8</v>
      </c>
      <c r="C4" s="4" t="s">
        <v>1</v>
      </c>
      <c r="D4" s="4" t="s">
        <v>4</v>
      </c>
      <c r="E4" s="4" t="s">
        <v>6</v>
      </c>
      <c r="F4" s="4" t="s">
        <v>7</v>
      </c>
      <c r="G4" s="4" t="s">
        <v>5</v>
      </c>
    </row>
    <row r="5" spans="2:7" ht="70.05" customHeight="1" x14ac:dyDescent="0.4">
      <c r="B5" s="2"/>
      <c r="C5" s="5" t="s">
        <v>3</v>
      </c>
      <c r="D5" s="5" t="s">
        <v>9</v>
      </c>
      <c r="E5" s="5" t="s">
        <v>10</v>
      </c>
      <c r="F5" s="5" t="s">
        <v>16</v>
      </c>
      <c r="G5" s="3" t="s">
        <v>11</v>
      </c>
    </row>
    <row r="6" spans="2:7" ht="70.05" customHeight="1" x14ac:dyDescent="0.4">
      <c r="B6" s="2"/>
      <c r="C6" s="5" t="s">
        <v>13</v>
      </c>
      <c r="D6" s="5" t="s">
        <v>14</v>
      </c>
      <c r="E6" s="5" t="s">
        <v>15</v>
      </c>
      <c r="F6" s="5" t="s">
        <v>17</v>
      </c>
      <c r="G6" s="3" t="s">
        <v>22</v>
      </c>
    </row>
    <row r="7" spans="2:7" ht="70.05" customHeight="1" x14ac:dyDescent="0.4">
      <c r="B7" s="2"/>
      <c r="C7" s="5" t="s">
        <v>19</v>
      </c>
      <c r="D7" s="5" t="s">
        <v>20</v>
      </c>
      <c r="E7" s="5" t="s">
        <v>15</v>
      </c>
      <c r="F7" s="5" t="s">
        <v>21</v>
      </c>
      <c r="G7" s="3" t="s">
        <v>23</v>
      </c>
    </row>
    <row r="8" spans="2:7" ht="70.05" customHeight="1" x14ac:dyDescent="0.4">
      <c r="B8" s="2"/>
      <c r="C8" s="5" t="s">
        <v>25</v>
      </c>
      <c r="D8" s="5" t="s">
        <v>20</v>
      </c>
      <c r="E8" s="5" t="s">
        <v>26</v>
      </c>
      <c r="F8" s="5" t="s">
        <v>27</v>
      </c>
      <c r="G8" s="3" t="s">
        <v>28</v>
      </c>
    </row>
    <row r="9" spans="2:7" ht="70.05" customHeight="1" x14ac:dyDescent="0.4">
      <c r="B9" s="2"/>
      <c r="C9" s="5" t="s">
        <v>30</v>
      </c>
      <c r="D9" s="5" t="s">
        <v>14</v>
      </c>
      <c r="E9" s="5" t="s">
        <v>26</v>
      </c>
      <c r="F9" s="5" t="s">
        <v>21</v>
      </c>
      <c r="G9" s="3" t="s">
        <v>31</v>
      </c>
    </row>
    <row r="10" spans="2:7" ht="70.05" customHeight="1" x14ac:dyDescent="0.4"/>
    <row r="11" spans="2:7" ht="70.05" customHeight="1" x14ac:dyDescent="0.4"/>
    <row r="12" spans="2:7" ht="70.05" customHeight="1" x14ac:dyDescent="0.4"/>
    <row r="13" spans="2:7" ht="70.05" customHeight="1" x14ac:dyDescent="0.4"/>
    <row r="14" spans="2:7" ht="70.05" customHeight="1" x14ac:dyDescent="0.4"/>
    <row r="15" spans="2:7" ht="70.05" customHeight="1" x14ac:dyDescent="0.4"/>
  </sheetData>
  <mergeCells count="1">
    <mergeCell ref="B2:G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C98D-4203-412C-9ED2-98CA88B6F27E}">
  <dimension ref="B1:F15"/>
  <sheetViews>
    <sheetView zoomScale="130" zoomScaleNormal="130" workbookViewId="0"/>
  </sheetViews>
  <sheetFormatPr defaultRowHeight="17.399999999999999" x14ac:dyDescent="0.4"/>
  <cols>
    <col min="1" max="1" width="4.59765625" customWidth="1"/>
    <col min="2" max="2" width="12.3984375" customWidth="1"/>
    <col min="3" max="3" width="14.3984375" customWidth="1"/>
    <col min="4" max="4" width="11.3984375" customWidth="1"/>
    <col min="5" max="5" width="10.296875" customWidth="1"/>
    <col min="8" max="10" width="11.69921875" customWidth="1"/>
  </cols>
  <sheetData>
    <row r="1" spans="2:6" ht="14.4" customHeight="1" thickBot="1" x14ac:dyDescent="0.45"/>
    <row r="2" spans="2:6" ht="26.4" customHeight="1" thickBot="1" x14ac:dyDescent="0.45">
      <c r="B2" s="27" t="s">
        <v>43</v>
      </c>
      <c r="C2" s="27"/>
      <c r="D2" s="27"/>
      <c r="E2" s="27"/>
      <c r="F2" s="27"/>
    </row>
    <row r="3" spans="2:6" ht="7.2" customHeight="1" x14ac:dyDescent="0.4">
      <c r="B3" s="6"/>
      <c r="C3" s="6"/>
      <c r="D3" s="6"/>
      <c r="F3" s="13"/>
    </row>
    <row r="4" spans="2:6" ht="18" thickBot="1" x14ac:dyDescent="0.45">
      <c r="D4" s="20" t="s">
        <v>42</v>
      </c>
      <c r="E4" s="29" t="str">
        <f ca="1">TEXT(TODAY(),"yyyy년 mm월 dd일")</f>
        <v>2021년 10월 21일</v>
      </c>
      <c r="F4" s="30"/>
    </row>
    <row r="5" spans="2:6" x14ac:dyDescent="0.4">
      <c r="B5" s="12" t="s">
        <v>41</v>
      </c>
      <c r="C5" s="12" t="s">
        <v>1</v>
      </c>
      <c r="D5" s="21" t="s">
        <v>40</v>
      </c>
      <c r="E5" s="12" t="s">
        <v>39</v>
      </c>
      <c r="F5" s="12" t="s">
        <v>38</v>
      </c>
    </row>
    <row r="6" spans="2:6" x14ac:dyDescent="0.4">
      <c r="B6" s="11" t="s">
        <v>36</v>
      </c>
      <c r="C6" s="11" t="s">
        <v>2</v>
      </c>
      <c r="D6" s="22"/>
      <c r="E6" s="14">
        <v>920</v>
      </c>
      <c r="F6" s="15">
        <f t="shared" ref="F6:F14" si="0">IFERROR(E6*D6,0)</f>
        <v>0</v>
      </c>
    </row>
    <row r="7" spans="2:6" x14ac:dyDescent="0.4">
      <c r="B7" s="10" t="s">
        <v>37</v>
      </c>
      <c r="C7" s="10" t="s">
        <v>12</v>
      </c>
      <c r="D7" s="23"/>
      <c r="E7" s="16">
        <v>780</v>
      </c>
      <c r="F7" s="17">
        <f t="shared" si="0"/>
        <v>0</v>
      </c>
    </row>
    <row r="8" spans="2:6" x14ac:dyDescent="0.4">
      <c r="B8" s="10" t="s">
        <v>36</v>
      </c>
      <c r="C8" s="10" t="s">
        <v>18</v>
      </c>
      <c r="D8" s="23"/>
      <c r="E8" s="16">
        <v>920</v>
      </c>
      <c r="F8" s="17">
        <f t="shared" si="0"/>
        <v>0</v>
      </c>
    </row>
    <row r="9" spans="2:6" x14ac:dyDescent="0.4">
      <c r="B9" s="10" t="s">
        <v>35</v>
      </c>
      <c r="C9" s="10" t="s">
        <v>24</v>
      </c>
      <c r="D9" s="23"/>
      <c r="E9" s="16">
        <v>920</v>
      </c>
      <c r="F9" s="17">
        <f t="shared" si="0"/>
        <v>0</v>
      </c>
    </row>
    <row r="10" spans="2:6" x14ac:dyDescent="0.4">
      <c r="B10" s="10" t="s">
        <v>34</v>
      </c>
      <c r="C10" s="10" t="s">
        <v>29</v>
      </c>
      <c r="D10" s="23"/>
      <c r="E10" s="16">
        <v>1050</v>
      </c>
      <c r="F10" s="17">
        <f t="shared" si="0"/>
        <v>0</v>
      </c>
    </row>
    <row r="11" spans="2:6" x14ac:dyDescent="0.4">
      <c r="B11" s="10"/>
      <c r="C11" s="10" t="s">
        <v>32</v>
      </c>
      <c r="D11" s="23"/>
      <c r="E11" s="16">
        <v>0</v>
      </c>
      <c r="F11" s="17">
        <f t="shared" si="0"/>
        <v>0</v>
      </c>
    </row>
    <row r="12" spans="2:6" x14ac:dyDescent="0.4">
      <c r="B12" s="10"/>
      <c r="C12" s="10" t="s">
        <v>45</v>
      </c>
      <c r="D12" s="23"/>
      <c r="E12" s="16">
        <v>0</v>
      </c>
      <c r="F12" s="17">
        <f t="shared" si="0"/>
        <v>0</v>
      </c>
    </row>
    <row r="13" spans="2:6" x14ac:dyDescent="0.4">
      <c r="B13" s="10"/>
      <c r="C13" s="10" t="s">
        <v>45</v>
      </c>
      <c r="D13" s="23"/>
      <c r="E13" s="16">
        <v>0</v>
      </c>
      <c r="F13" s="17">
        <f t="shared" si="0"/>
        <v>0</v>
      </c>
    </row>
    <row r="14" spans="2:6" x14ac:dyDescent="0.4">
      <c r="B14" s="9"/>
      <c r="C14" s="9" t="s">
        <v>45</v>
      </c>
      <c r="D14" s="24"/>
      <c r="E14" s="18">
        <v>0</v>
      </c>
      <c r="F14" s="19">
        <f t="shared" si="0"/>
        <v>0</v>
      </c>
    </row>
    <row r="15" spans="2:6" ht="18" thickBot="1" x14ac:dyDescent="0.45">
      <c r="B15" s="28" t="s">
        <v>33</v>
      </c>
      <c r="C15" s="28"/>
      <c r="D15" s="25">
        <f>SUM(D6:D14)</f>
        <v>0</v>
      </c>
      <c r="E15" s="8" t="s">
        <v>32</v>
      </c>
      <c r="F15" s="7">
        <f>SUM(F6:F14)</f>
        <v>0</v>
      </c>
    </row>
  </sheetData>
  <mergeCells count="3">
    <mergeCell ref="B2:F2"/>
    <mergeCell ref="B15:C15"/>
    <mergeCell ref="E4:F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264F-5082-470C-9EB6-08562F2215D8}">
  <dimension ref="A1:C6"/>
  <sheetViews>
    <sheetView zoomScale="115" zoomScaleNormal="115" workbookViewId="0"/>
  </sheetViews>
  <sheetFormatPr defaultRowHeight="17.399999999999999" x14ac:dyDescent="0.4"/>
  <cols>
    <col min="1" max="1" width="13.69921875" customWidth="1"/>
    <col min="2" max="3" width="9.796875" customWidth="1"/>
  </cols>
  <sheetData>
    <row r="1" spans="1:3" x14ac:dyDescent="0.4">
      <c r="A1" s="31" t="s">
        <v>1</v>
      </c>
      <c r="B1" s="31" t="s">
        <v>39</v>
      </c>
      <c r="C1" s="31" t="s">
        <v>44</v>
      </c>
    </row>
    <row r="2" spans="1:3" x14ac:dyDescent="0.4">
      <c r="A2" s="10" t="s">
        <v>2</v>
      </c>
      <c r="B2" s="16">
        <v>920</v>
      </c>
      <c r="C2" s="32">
        <v>644</v>
      </c>
    </row>
    <row r="3" spans="1:3" x14ac:dyDescent="0.4">
      <c r="A3" s="10" t="s">
        <v>12</v>
      </c>
      <c r="B3" s="16">
        <v>780</v>
      </c>
      <c r="C3" s="32">
        <v>546</v>
      </c>
    </row>
    <row r="4" spans="1:3" x14ac:dyDescent="0.4">
      <c r="A4" s="10" t="s">
        <v>18</v>
      </c>
      <c r="B4" s="16">
        <v>920</v>
      </c>
      <c r="C4" s="32">
        <v>644</v>
      </c>
    </row>
    <row r="5" spans="1:3" x14ac:dyDescent="0.4">
      <c r="A5" s="10" t="s">
        <v>24</v>
      </c>
      <c r="B5" s="16">
        <v>920</v>
      </c>
      <c r="C5" s="32">
        <v>644</v>
      </c>
    </row>
    <row r="6" spans="1:3" x14ac:dyDescent="0.4">
      <c r="A6" s="10" t="s">
        <v>29</v>
      </c>
      <c r="B6" s="16">
        <v>1050</v>
      </c>
      <c r="C6" s="32">
        <v>735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제품소개서</vt:lpstr>
      <vt:lpstr>발주서</vt:lpstr>
      <vt:lpstr>제품원가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엑셀오빠두</cp:lastModifiedBy>
  <dcterms:created xsi:type="dcterms:W3CDTF">2021-02-28T14:46:52Z</dcterms:created>
  <dcterms:modified xsi:type="dcterms:W3CDTF">2021-10-20T19:22:22Z</dcterms:modified>
</cp:coreProperties>
</file>