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4\"/>
    </mc:Choice>
  </mc:AlternateContent>
  <xr:revisionPtr revIDLastSave="0" documentId="13_ncr:1_{DEAED9B1-7055-491F-BA02-37C0545D3391}" xr6:coauthVersionLast="47" xr6:coauthVersionMax="47" xr10:uidLastSave="{00000000-0000-0000-0000-000000000000}"/>
  <bookViews>
    <workbookView xWindow="14970" yWindow="2235" windowWidth="7455" windowHeight="13425" xr2:uid="{67E1C482-1D60-47AB-BA48-928CDAF8FE9A}"/>
  </bookViews>
  <sheets>
    <sheet name="월별매출" sheetId="1" r:id="rId1"/>
    <sheet name="판매자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6" i="1"/>
  <c r="C9" i="1" l="1"/>
  <c r="D8" i="1" s="1"/>
  <c r="D6" i="1"/>
  <c r="D7" i="1" l="1"/>
  <c r="D9" i="1" s="1"/>
</calcChain>
</file>

<file path=xl/sharedStrings.xml><?xml version="1.0" encoding="utf-8"?>
<sst xmlns="http://schemas.openxmlformats.org/spreadsheetml/2006/main" count="36" uniqueCount="15">
  <si>
    <t>매일마트 1분기 매출 현황</t>
    <phoneticPr fontId="2" type="noConversion"/>
  </si>
  <si>
    <t>월</t>
    <phoneticPr fontId="2" type="noConversion"/>
  </si>
  <si>
    <t>매출액</t>
    <phoneticPr fontId="2" type="noConversion"/>
  </si>
  <si>
    <t>비율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</si>
  <si>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</si>
  <si>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</si>
  <si>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</si>
  <si>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합계</t>
    <phoneticPr fontId="2" type="noConversion"/>
  </si>
  <si>
    <t>(단위: 만원)</t>
    <phoneticPr fontId="2" type="noConversion"/>
  </si>
  <si>
    <t>구분</t>
    <phoneticPr fontId="2" type="noConversion"/>
  </si>
  <si>
    <t>금액</t>
    <phoneticPr fontId="2" type="noConversion"/>
  </si>
  <si>
    <t>육류</t>
    <phoneticPr fontId="2" type="noConversion"/>
  </si>
  <si>
    <t>생활용품</t>
    <phoneticPr fontId="2" type="noConversion"/>
  </si>
  <si>
    <t>가공식품</t>
    <phoneticPr fontId="2" type="noConversion"/>
  </si>
  <si>
    <t>채소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</si>
</sst>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  <font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>
      <alignment vertical="center"/>
    </xf>
    <xf numFmtId="3" fontId="3" fillId="0" borderId="1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3" fontId="3" fillId="0" borderId="4" xfId="0" applyNumberFormat="1" applyFont="1" applyBorder="1">
      <alignment vertical="center"/>
    </xf>
    <xf numFmtId="9" fontId="3" fillId="0" borderId="5" xfId="1" applyFont="1" applyBorder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3" fontId="0" fillId="0" borderId="0" xfId="0" applyNumberFormat="1">
      <alignment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128588</xdr:colOff>
      <xdr:row>1</xdr:row>
      <xdr:rowOff>28577</xdr:rowOff>
    </xdr:from>
    <xdr:to>
      <xdr:col>1</xdr:col>
      <xdr:colOff>342900</xdr:colOff>
      <xdr:row>1</xdr:row>
      <xdr:rowOff>242889</xdr:rowOff>
    </xdr:to>
    <xdr:pic>
      <xdr:nvPicPr>
        <xdr:cNvPr id="3" name="그래픽 2" descr="생산">
          <a:extLst>
            <a:ext uri="{FF2B5EF4-FFF2-40B4-BE49-F238E27FC236}">
              <a16:creationId xmlns:a16="http://schemas.microsoft.com/office/drawing/2014/main" id="{814FB442-ADFE-43D0-8BDC-190F175A2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1" y="157165"/>
          <a:ext cx="214312" cy="214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8A33-7E2F-47B7-A333-BFCF7B5309DC}">
  <dimension ref="B1:D9"/>
  <sheetViews>
    <sheetView tabSelected="1" zoomScale="265" zoomScaleNormal="265" workbookViewId="0">
      <selection activeCell="C6" sqref="C6"/>
    </sheetView>
  </sheetViews>
  <sheetFormatPr defaultColWidth="8.75" defaultRowHeight="18" customHeight="1" x14ac:dyDescent="0.3"/>
  <cols>
    <col min="1" max="1" width="2.25" style="1" customWidth="1"/>
    <col min="2" max="2" width="8.75" style="1" customWidth="1"/>
    <col min="3" max="3" width="10.125" style="1" customWidth="1"/>
    <col min="4" max="16384" width="8.75" style="1"/>
  </cols>
  <sheetData>
    <row r="1" spans="2:4" ht="10.15" customHeight="1" x14ac:dyDescent="0.3"/>
    <row r="2" spans="2:4" ht="21.6" customHeight="1" x14ac:dyDescent="0.3">
      <c r="B2" s="13" t="s">
        <v>0</v>
      </c>
      <c r="C2" s="13"/>
      <c r="D2" s="13"/>
    </row>
    <row r="3" spans="2:4" ht="4.9000000000000004" customHeight="1" x14ac:dyDescent="0.3">
      <c r="B3" s="2"/>
      <c r="C3" s="2"/>
      <c r="D3" s="2"/>
    </row>
    <row r="4" spans="2:4" ht="16.149999999999999" customHeight="1" thickBot="1" x14ac:dyDescent="0.35">
      <c r="D4" s="3" t="s">
        <v>8</v>
      </c>
    </row>
    <row r="5" spans="2:4" ht="18" customHeight="1" thickBot="1" x14ac:dyDescent="0.35">
      <c r="B5" s="12" t="s">
        <v>1</v>
      </c>
      <c r="C5" s="10" t="s">
        <v>2</v>
      </c>
      <c r="D5" s="11" t="s">
        <v>3</v>
      </c>
    </row>
    <row r="6" spans="2:4" ht="18" customHeight="1" x14ac:dyDescent="0.3">
      <c r="B6" s="7" t="s">
        <v>4</v>
      </c>
      <c r="C6" s="8">
        <f>SUMIF(판매자료!A:A,월별매출!B6,판매자료!C:C)</f>
        <v>4489000</v>
      </c>
      <c r="D6" s="9">
        <f>C6/$C$9</f>
        <v>0.32333578230116544</v>
      </c>
    </row>
    <row r="7" spans="2:4" ht="18" customHeight="1" x14ac:dyDescent="0.3">
      <c r="B7" s="6" t="s">
        <v>5</v>
      </c>
      <c r="C7" s="8">
        <f>SUMIF(판매자료!A:A,월별매출!B7,판매자료!C:C)</f>
        <v>4586000</v>
      </c>
      <c r="D7" s="9">
        <f t="shared" ref="D7:D8" si="0">C7/$C$9</f>
        <v>0.330322543469179</v>
      </c>
    </row>
    <row r="8" spans="2:4" ht="18" customHeight="1" x14ac:dyDescent="0.3">
      <c r="B8" s="6" t="s">
        <v>6</v>
      </c>
      <c r="C8" s="8">
        <f>SUMIF(판매자료!A:A,월별매출!B8,판매자료!C:C)</f>
        <v>4808400</v>
      </c>
      <c r="D8" s="9">
        <f t="shared" si="0"/>
        <v>0.34634167422965556</v>
      </c>
    </row>
    <row r="9" spans="2:4" ht="18" customHeight="1" x14ac:dyDescent="0.3">
      <c r="B9" s="4" t="s">
        <v>7</v>
      </c>
      <c r="C9" s="5">
        <f>SUM(C6:C8)</f>
        <v>13883400</v>
      </c>
      <c r="D9" s="9">
        <f>SUM(D6:D8)</f>
        <v>1</v>
      </c>
    </row>
  </sheetData>
  <mergeCells count="1">
    <mergeCell ref="B2:D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0251-D747-48A4-BD35-B3491CAA81D6}">
  <dimension ref="A1:C13"/>
  <sheetViews>
    <sheetView zoomScale="205" zoomScaleNormal="205" workbookViewId="0">
      <selection activeCell="C6" sqref="C6"/>
    </sheetView>
  </sheetViews>
  <sheetFormatPr defaultRowHeight="16.5" x14ac:dyDescent="0.3"/>
  <cols>
    <col min="3" max="3" width="9.75" customWidth="1"/>
  </cols>
  <sheetData>
    <row r="1" spans="1:3" x14ac:dyDescent="0.3">
      <c r="A1" s="15" t="s">
        <v>1</v>
      </c>
      <c r="B1" s="16" t="s">
        <v>9</v>
      </c>
      <c r="C1" s="16" t="s">
        <v>10</v>
      </c>
    </row>
    <row r="2" spans="1:3" x14ac:dyDescent="0.3">
      <c r="A2" t="s">
        <v>4</v>
      </c>
      <c r="B2" t="s">
        <v>14</v>
      </c>
      <c r="C2" s="14">
        <v>1164500</v>
      </c>
    </row>
    <row r="3" spans="1:3" x14ac:dyDescent="0.3">
      <c r="A3" t="s">
        <v>4</v>
      </c>
      <c r="B3" t="s">
        <v>11</v>
      </c>
      <c r="C3" s="14">
        <v>580700</v>
      </c>
    </row>
    <row r="4" spans="1:3" x14ac:dyDescent="0.3">
      <c r="A4" t="s">
        <v>4</v>
      </c>
      <c r="B4" t="s">
        <v>13</v>
      </c>
      <c r="C4" s="14">
        <v>1742100</v>
      </c>
    </row>
    <row r="5" spans="1:3" x14ac:dyDescent="0.3">
      <c r="A5" t="s">
        <v>4</v>
      </c>
      <c r="B5" t="s">
        <v>12</v>
      </c>
      <c r="C5" s="14">
        <v>1001700</v>
      </c>
    </row>
    <row r="6" spans="1:3" x14ac:dyDescent="0.3">
      <c r="A6" t="s">
        <v>5</v>
      </c>
      <c r="B6" t="s">
        <v>14</v>
      </c>
      <c r="C6" s="14">
        <v>1706800</v>
      </c>
    </row>
    <row r="7" spans="1:3" x14ac:dyDescent="0.3">
      <c r="A7" t="s">
        <v>5</v>
      </c>
      <c r="B7" t="s">
        <v>11</v>
      </c>
      <c r="C7" s="14">
        <v>1807500</v>
      </c>
    </row>
    <row r="8" spans="1:3" x14ac:dyDescent="0.3">
      <c r="A8" t="s">
        <v>5</v>
      </c>
      <c r="B8" t="s">
        <v>13</v>
      </c>
      <c r="C8" s="14">
        <v>541800</v>
      </c>
    </row>
    <row r="9" spans="1:3" x14ac:dyDescent="0.3">
      <c r="A9" t="s">
        <v>5</v>
      </c>
      <c r="B9" t="s">
        <v>12</v>
      </c>
      <c r="C9" s="14">
        <v>529900</v>
      </c>
    </row>
    <row r="10" spans="1:3" x14ac:dyDescent="0.3">
      <c r="A10" t="s">
        <v>6</v>
      </c>
      <c r="B10" t="s">
        <v>14</v>
      </c>
      <c r="C10" s="14">
        <v>1465400</v>
      </c>
    </row>
    <row r="11" spans="1:3" x14ac:dyDescent="0.3">
      <c r="A11" t="s">
        <v>6</v>
      </c>
      <c r="B11" t="s">
        <v>11</v>
      </c>
      <c r="C11" s="14">
        <v>793800</v>
      </c>
    </row>
    <row r="12" spans="1:3" x14ac:dyDescent="0.3">
      <c r="A12" t="s">
        <v>6</v>
      </c>
      <c r="B12" t="s">
        <v>13</v>
      </c>
      <c r="C12" s="14">
        <v>1354100</v>
      </c>
    </row>
    <row r="13" spans="1:3" x14ac:dyDescent="0.3">
      <c r="A13" t="s">
        <v>6</v>
      </c>
      <c r="B13" t="s">
        <v>12</v>
      </c>
      <c r="C13" s="14">
        <v>1195100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월별매출</vt:lpstr>
      <vt:lpstr>판매자료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2020-11-06T10:22:01Z</dcterms:created>
  <dcterms:modified xsi:type="dcterms:W3CDTF">2022-02-11T20:40:10Z</dcterms:modified>
</cp:coreProperties>
</file>