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C0C89428-41A1-4FDA-B39C-EECA4E331A01}" xr6:coauthVersionLast="47" xr6:coauthVersionMax="47" xr10:uidLastSave="{00000000-0000-0000-0000-000000000000}"/>
  <bookViews>
    <workbookView xWindow="360" yWindow="60" windowWidth="18144" windowHeight="13788" xr2:uid="{67D57D5C-B8FB-41C2-AC7F-F47EF8577173}"/>
  </bookViews>
  <sheets>
    <sheet name="중요함수투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E31" i="2"/>
  <c r="E30" i="2"/>
  <c r="E29" i="2"/>
  <c r="E28" i="2"/>
  <c r="E27" i="2"/>
  <c r="E26" i="2"/>
  <c r="E2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<sst xmlns="http://schemas.openxmlformats.org/spreadsheetml/2006/main" count="47" uniqueCount="22">
  <si>
    <t>MIN 함수</t>
    <phoneticPr fontId="3" type="noConversion"/>
  </si>
  <si>
    <t>선택</t>
    <phoneticPr fontId="3" type="noConversion"/>
  </si>
  <si>
    <t>MAX 함수</t>
    <phoneticPr fontId="3" type="noConversion"/>
  </si>
  <si>
    <t>TEXT 함수</t>
    <phoneticPr fontId="3" type="noConversion"/>
  </si>
  <si>
    <t>OFFSET 함수</t>
    <phoneticPr fontId="3" type="noConversion"/>
  </si>
  <si>
    <t>중요</t>
    <phoneticPr fontId="3" type="noConversion"/>
  </si>
  <si>
    <t>FILTER 함수</t>
    <phoneticPr fontId="3" type="noConversion"/>
  </si>
  <si>
    <t>XLOOKUP 함수</t>
    <phoneticPr fontId="3" type="noConversion"/>
  </si>
  <si>
    <t>IFERROR 함수</t>
    <phoneticPr fontId="3" type="noConversion"/>
  </si>
  <si>
    <t>MATCH 함수</t>
    <phoneticPr fontId="3" type="noConversion"/>
  </si>
  <si>
    <t>LEN 함수</t>
    <phoneticPr fontId="3" type="noConversion"/>
  </si>
  <si>
    <t>IF 함수</t>
    <phoneticPr fontId="3" type="noConversion"/>
  </si>
  <si>
    <t>필수</t>
    <phoneticPr fontId="3" type="noConversion"/>
  </si>
  <si>
    <t>COUNTIF 함수</t>
    <phoneticPr fontId="3" type="noConversion"/>
  </si>
  <si>
    <t>SUMIF 함수</t>
    <phoneticPr fontId="3" type="noConversion"/>
  </si>
  <si>
    <t>VLOOKUP 함수</t>
    <phoneticPr fontId="3" type="noConversion"/>
  </si>
  <si>
    <t>투표수(명)</t>
    <phoneticPr fontId="3" type="noConversion"/>
  </si>
  <si>
    <t>함수명</t>
    <phoneticPr fontId="3" type="noConversion"/>
  </si>
  <si>
    <t>구분</t>
    <phoneticPr fontId="3" type="noConversion"/>
  </si>
  <si>
    <t>엑셀 중요함수 투표 현황</t>
    <phoneticPr fontId="3" type="noConversion"/>
  </si>
  <si>
    <t>비율</t>
    <phoneticPr fontId="3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</si>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</sst>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/>
    </xf>
    <xf numFmtId="14" fontId="1" fillId="0" borderId="0" xfId="1" quotePrefix="1" applyNumberFormat="1" applyAlignment="1">
      <alignment horizontal="center" vertical="center"/>
    </xf>
    <xf numFmtId="3" fontId="1" fillId="0" borderId="0" xfId="1" applyNumberFormat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9" fontId="1" fillId="0" borderId="0" xfId="1" applyNumberFormat="1">
      <alignment vertical="center"/>
    </xf>
    <xf numFmtId="0" fontId="5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219588D0-C2A3-491B-A1E9-5B651166EB63}"/>
  </cellStyles>
  <dxfs count="0"/>
  <tableStyles count="0" defaultTableStyle="TableStyleMedium2" defaultPivotStyle="PivotStyleLight16"/>
  <colors>
    <mruColors>
      <color rgb="FF6666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중요함수투표!$D$4</c:f>
              <c:strCache>
                <c:ptCount val="1"/>
                <c:pt idx="0">
                  <c:v>투표수(명)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F-49EA-8BE1-C47DBDF2D3FE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0F-49EA-8BE1-C47DBDF2D3FE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F-49EA-8BE1-C47DBDF2D3F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2060"/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40F-49EA-8BE1-C47DBDF2D3F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2060"/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40F-49EA-8BE1-C47DBDF2D3F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2060"/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40F-49EA-8BE1-C47DBDF2D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중요함수투표!$B$5:$C$11</c:f>
              <c:multiLvlStrCache>
                <c:ptCount val="7"/>
                <c:lvl>
                  <c:pt idx="0">
                    <c:v>VLOOKUP 함수</c:v>
                  </c:pt>
                  <c:pt idx="1">
                    <c:v>SUMIF 함수</c:v>
                  </c:pt>
                  <c:pt idx="2">
                    <c:v>COUNTIF 함수</c:v>
                  </c:pt>
                  <c:pt idx="3">
                    <c:v>IF 함수</c:v>
                  </c:pt>
                  <c:pt idx="4">
                    <c:v>LEN 함수</c:v>
                  </c:pt>
                  <c:pt idx="5">
                    <c:v>MATCH 함수</c:v>
                  </c:pt>
                  <c:pt idx="6">
                    <c:v>IFERROR 함수</c:v>
                  </c:pt>
                </c:lvl>
                <c:lvl>
                  <c:pt idx="0">
                    <c:v>필수</c:v>
                  </c:pt>
                  <c:pt idx="4">
                    <c:v>중요</c:v>
                  </c:pt>
                </c:lvl>
              </c:multiLvlStrCache>
            </c:multiLvlStrRef>
          </c:cat>
          <c:val>
            <c:numRef>
              <c:f>중요함수투표!$D$5:$D$11</c:f>
              <c:numCache>
                <c:formatCode>#,##0</c:formatCode>
                <c:ptCount val="7"/>
                <c:pt idx="0">
                  <c:v>482913</c:v>
                </c:pt>
                <c:pt idx="1">
                  <c:v>347697</c:v>
                </c:pt>
                <c:pt idx="2">
                  <c:v>302496</c:v>
                </c:pt>
                <c:pt idx="3">
                  <c:v>223847</c:v>
                </c:pt>
                <c:pt idx="4">
                  <c:v>183555</c:v>
                </c:pt>
                <c:pt idx="5">
                  <c:v>146844</c:v>
                </c:pt>
                <c:pt idx="6">
                  <c:v>123349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6-45C8-8ACC-E3201365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41279"/>
        <c:axId val="1463059583"/>
      </c:barChart>
      <c:catAx>
        <c:axId val="14630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463059583"/>
        <c:crosses val="autoZero"/>
        <c:auto val="1"/>
        <c:lblAlgn val="ctr"/>
        <c:lblOffset val="100"/>
        <c:noMultiLvlLbl val="0"/>
      </c:catAx>
      <c:valAx>
        <c:axId val="1463059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630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중요함수투표!$D$4</c:f>
              <c:strCache>
                <c:ptCount val="1"/>
                <c:pt idx="0">
                  <c:v>투표수(명)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42-4C3B-A3EF-62A8B4458605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2-4C3B-A3EF-62A8B445860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42-4C3B-A3EF-62A8B445860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342-4C3B-A3EF-62A8B445860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342-4C3B-A3EF-62A8B445860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342-4C3B-A3EF-62A8B4458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중요함수투표!$C$5:$C$17</c:f>
              <c:strCache>
                <c:ptCount val="13"/>
                <c:pt idx="0">
                  <c:v>VLOOKUP 함수</c:v>
                </c:pt>
                <c:pt idx="1">
                  <c:v>SUMIF 함수</c:v>
                </c:pt>
                <c:pt idx="2">
                  <c:v>COUNTIF 함수</c:v>
                </c:pt>
                <c:pt idx="3">
                  <c:v>IF 함수</c:v>
                </c:pt>
                <c:pt idx="4">
                  <c:v>LEN 함수</c:v>
                </c:pt>
                <c:pt idx="5">
                  <c:v>MATCH 함수</c:v>
                </c:pt>
                <c:pt idx="6">
                  <c:v>IFERROR 함수</c:v>
                </c:pt>
                <c:pt idx="7">
                  <c:v>XLOOKUP 함수</c:v>
                </c:pt>
                <c:pt idx="8">
                  <c:v>FILTER 함수</c:v>
                </c:pt>
                <c:pt idx="9">
                  <c:v>OFFSET 함수</c:v>
                </c:pt>
                <c:pt idx="10">
                  <c:v>TEXT 함수</c:v>
                </c:pt>
                <c:pt idx="11">
                  <c:v>MAX 함수</c:v>
                </c:pt>
                <c:pt idx="12">
                  <c:v>MIN 함수</c:v>
                </c:pt>
              </c:strCache>
            </c:strRef>
          </c:cat>
          <c:val>
            <c:numRef>
              <c:f>중요함수투표!$D$5:$D$17</c:f>
              <c:numCache>
                <c:formatCode>#,##0</c:formatCode>
                <c:ptCount val="13"/>
                <c:pt idx="0">
                  <c:v>482913</c:v>
                </c:pt>
                <c:pt idx="1">
                  <c:v>347697</c:v>
                </c:pt>
                <c:pt idx="2">
                  <c:v>302496</c:v>
                </c:pt>
                <c:pt idx="3">
                  <c:v>223847</c:v>
                </c:pt>
                <c:pt idx="4">
                  <c:v>183555</c:v>
                </c:pt>
                <c:pt idx="5">
                  <c:v>146844</c:v>
                </c:pt>
                <c:pt idx="6">
                  <c:v>123349</c:v>
                </c:pt>
                <c:pt idx="7">
                  <c:v>90045</c:v>
                </c:pt>
                <c:pt idx="8">
                  <c:v>79240</c:v>
                </c:pt>
                <c:pt idx="9">
                  <c:v>68939</c:v>
                </c:pt>
                <c:pt idx="10">
                  <c:v>56530</c:v>
                </c:pt>
                <c:pt idx="11">
                  <c:v>49746</c:v>
                </c:pt>
                <c:pt idx="12">
                  <c:v>42782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2-4C3B-A3EF-62A8B445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49882143"/>
        <c:axId val="1649882559"/>
      </c:barChart>
      <c:catAx>
        <c:axId val="1649882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9882559"/>
        <c:crosses val="autoZero"/>
        <c:auto val="1"/>
        <c:lblAlgn val="ctr"/>
        <c:lblOffset val="100"/>
        <c:noMultiLvlLbl val="0"/>
      </c:catAx>
      <c:valAx>
        <c:axId val="164988255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6498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30-46D9-A20F-A08D6B584C6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0-46D9-A20F-A08D6B584C6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30-46D9-A20F-A08D6B584C6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30-46D9-A20F-A08D6B584C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30-46D9-A20F-A08D6B584C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230-46D9-A20F-A08D6B584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중요함수투표!$C$25:$C$34</c:f>
              <c:strCache>
                <c:ptCount val="10"/>
                <c:pt idx="0">
                  <c:v>VLOOKUP 함수</c:v>
                </c:pt>
                <c:pt idx="1">
                  <c:v>SUMIF 함수</c:v>
                </c:pt>
                <c:pt idx="2">
                  <c:v>COUNTIF 함수</c:v>
                </c:pt>
                <c:pt idx="3">
                  <c:v>IF 함수</c:v>
                </c:pt>
                <c:pt idx="4">
                  <c:v>LEN 함수</c:v>
                </c:pt>
                <c:pt idx="5">
                  <c:v>MATCH 함수</c:v>
                </c:pt>
                <c:pt idx="6">
                  <c:v>IFERROR 함수</c:v>
                </c:pt>
                <c:pt idx="7">
                  <c:v>XLOOKUP 함수</c:v>
                </c:pt>
                <c:pt idx="8">
                  <c:v>FILTER 함수</c:v>
                </c:pt>
                <c:pt idx="9">
                  <c:v>기타</c:v>
                </c:pt>
              </c:strCache>
            </c:strRef>
          </c:cat>
          <c:val>
            <c:numRef>
              <c:f>중요함수투표!$D$25:$D$34</c:f>
              <c:numCache>
                <c:formatCode>#,##0</c:formatCode>
                <c:ptCount val="10"/>
                <c:pt idx="0">
                  <c:v>482913</c:v>
                </c:pt>
                <c:pt idx="1">
                  <c:v>347697</c:v>
                </c:pt>
                <c:pt idx="2">
                  <c:v>302496</c:v>
                </c:pt>
                <c:pt idx="3">
                  <c:v>223847</c:v>
                </c:pt>
                <c:pt idx="4">
                  <c:v>183555</c:v>
                </c:pt>
                <c:pt idx="5">
                  <c:v>146844</c:v>
                </c:pt>
                <c:pt idx="6">
                  <c:v>123349</c:v>
                </c:pt>
                <c:pt idx="7">
                  <c:v>90045</c:v>
                </c:pt>
                <c:pt idx="8">
                  <c:v>79240</c:v>
                </c:pt>
                <c:pt idx="9">
                  <c:v>217997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46D9-A20F-A08D6B584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34613119"/>
        <c:axId val="134608543"/>
      </c:barChart>
      <c:catAx>
        <c:axId val="1346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08543"/>
        <c:crosses val="autoZero"/>
        <c:auto val="1"/>
        <c:lblAlgn val="ctr"/>
        <c:lblOffset val="100"/>
        <c:noMultiLvlLbl val="0"/>
      </c:catAx>
      <c:valAx>
        <c:axId val="134608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3461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64732</xdr:colOff>
      <xdr:row>3</xdr:row>
      <xdr:rowOff>3822</xdr:rowOff>
    </xdr:from>
    <xdr:to>
      <xdr:col>11</xdr:col>
      <xdr:colOff>113920</xdr:colOff>
      <xdr:row>13</xdr:row>
      <xdr:rowOff>38992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A9E4AB-E495-4406-BF7E-880B7DE4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30710</xdr:colOff>
      <xdr:row>34</xdr:row>
      <xdr:rowOff>66259</xdr:rowOff>
    </xdr:from>
    <xdr:to>
      <xdr:col>6</xdr:col>
      <xdr:colOff>292313</xdr:colOff>
      <xdr:row>45</xdr:row>
      <xdr:rowOff>166159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4C19FEB-4010-4930-9A48-D890DF03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443261</xdr:colOff>
      <xdr:row>34</xdr:row>
      <xdr:rowOff>67433</xdr:rowOff>
    </xdr:from>
    <xdr:to>
      <xdr:col>13</xdr:col>
      <xdr:colOff>624840</xdr:colOff>
      <xdr:row>45</xdr:row>
      <xdr:rowOff>201637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1E7ABDC-82EA-4263-88EE-79F4E4F87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64477</xdr:colOff>
      <xdr:row>2</xdr:row>
      <xdr:rowOff>29307</xdr:rowOff>
    </xdr:from>
    <xdr:to>
      <xdr:col>8</xdr:col>
      <xdr:colOff>111369</xdr:colOff>
      <xdr:row>3</xdr:row>
      <xdr:rowOff>128953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13BF62E-25AF-41D0-8EB6-C99E0533CC35}"/>
            </a:ext>
          </a:extLst>
        </xdr:cNvPr>
        <xdr:cNvSpPr/>
      </xdr:nvSpPr>
      <xdr:spPr>
        <a:xfrm>
          <a:off x="4208585" y="615461"/>
          <a:ext cx="2051538" cy="25204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/>
            <a:t>엑셀 중요함수 투표 현황</a:t>
          </a:r>
        </a:p>
      </xdr:txBody>
    </xdr:sp>
    <xdr:clientData/>
  </xdr:twoCellAnchor>
  <xdr:twoCellAnchor>
    <xdr:from>
      <xdr:col>5</xdr:col>
      <xdr:colOff>193431</xdr:colOff>
      <xdr:row>3</xdr:row>
      <xdr:rowOff>181707</xdr:rowOff>
    </xdr:from>
    <xdr:to>
      <xdr:col>7</xdr:col>
      <xdr:colOff>580293</xdr:colOff>
      <xdr:row>10</xdr:row>
      <xdr:rowOff>52753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EE2AFE33-5535-49E3-A4D4-57E8276BF1FA}"/>
            </a:ext>
          </a:extLst>
        </xdr:cNvPr>
        <xdr:cNvSpPr/>
      </xdr:nvSpPr>
      <xdr:spPr>
        <a:xfrm>
          <a:off x="4337539" y="920261"/>
          <a:ext cx="1723292" cy="1635369"/>
        </a:xfrm>
        <a:prstGeom prst="rect">
          <a:avLst/>
        </a:prstGeom>
        <a:solidFill>
          <a:srgbClr val="FF0000">
            <a:alpha val="5000"/>
          </a:srgbClr>
        </a:solidFill>
        <a:ln w="254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638908</xdr:colOff>
      <xdr:row>3</xdr:row>
      <xdr:rowOff>169984</xdr:rowOff>
    </xdr:from>
    <xdr:to>
      <xdr:col>9</xdr:col>
      <xdr:colOff>545123</xdr:colOff>
      <xdr:row>5</xdr:row>
      <xdr:rowOff>205154</xdr:rowOff>
    </xdr:to>
    <xdr:sp macro="" textlink="">
      <xdr:nvSpPr>
        <xdr:cNvPr id="12" name="말풍선: 사각형 11">
          <a:extLst>
            <a:ext uri="{FF2B5EF4-FFF2-40B4-BE49-F238E27FC236}">
              <a16:creationId xmlns:a16="http://schemas.microsoft.com/office/drawing/2014/main" id="{05A65DDF-1A69-437E-817C-ABD90E398BFD}"/>
            </a:ext>
          </a:extLst>
        </xdr:cNvPr>
        <xdr:cNvSpPr/>
      </xdr:nvSpPr>
      <xdr:spPr>
        <a:xfrm>
          <a:off x="6119446" y="908538"/>
          <a:ext cx="1242646" cy="539262"/>
        </a:xfrm>
        <a:prstGeom prst="wedgeRectCallout">
          <a:avLst>
            <a:gd name="adj1" fmla="val -48259"/>
            <a:gd name="adj2" fmla="val 81637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050" b="1"/>
            <a:t>상위 </a:t>
          </a:r>
          <a:r>
            <a:rPr lang="en-US" altLang="ko-KR" sz="1050" b="1"/>
            <a:t>3</a:t>
          </a:r>
          <a:r>
            <a:rPr lang="ko-KR" altLang="en-US" sz="1050" b="1"/>
            <a:t>개 함수</a:t>
          </a:r>
          <a:endParaRPr lang="en-US" altLang="ko-KR" sz="1050" b="1"/>
        </a:p>
        <a:p>
          <a:pPr algn="ctr"/>
          <a:r>
            <a:rPr lang="ko-KR" altLang="en-US" sz="1050" b="1"/>
            <a:t>점유율 </a:t>
          </a:r>
          <a:r>
            <a:rPr lang="en-US" altLang="ko-KR" sz="1050" b="1"/>
            <a:t>50% </a:t>
          </a:r>
          <a:r>
            <a:rPr lang="ko-KR" altLang="en-US" sz="1050" b="1"/>
            <a:t>이상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EBAC-567A-4172-B1D0-B217E1FEF667}">
  <sheetPr codeName="Sheet1"/>
  <dimension ref="B1:E53"/>
  <sheetViews>
    <sheetView showGridLines="0" tabSelected="1" zoomScale="130" zoomScaleNormal="130" workbookViewId="0"/>
  </sheetViews>
  <sheetFormatPr defaultRowHeight="17.399999999999999" x14ac:dyDescent="0.4"/>
  <cols>
    <col min="1" max="1" width="2.69921875" style="1" customWidth="1"/>
    <col min="2" max="2" width="8.796875" style="2"/>
    <col min="3" max="3" width="20.3984375" style="1" customWidth="1"/>
    <col min="4" max="4" width="16.59765625" style="1" customWidth="1"/>
    <col min="5" max="5" width="5.8984375" style="1" customWidth="1"/>
    <col min="6" max="16384" width="8.796875" style="1"/>
  </cols>
  <sheetData>
    <row r="1" spans="2:5" ht="18" thickBot="1" x14ac:dyDescent="0.45"/>
    <row r="2" spans="2:5" ht="28.2" customHeight="1" x14ac:dyDescent="0.4">
      <c r="B2" s="8" t="s">
        <v>19</v>
      </c>
      <c r="C2" s="8"/>
      <c r="D2" s="8"/>
    </row>
    <row r="3" spans="2:5" ht="12" customHeight="1" x14ac:dyDescent="0.4"/>
    <row r="4" spans="2:5" s="2" customFormat="1" ht="19.8" customHeight="1" x14ac:dyDescent="0.4">
      <c r="B4" s="6" t="s">
        <v>18</v>
      </c>
      <c r="C4" s="6" t="s">
        <v>17</v>
      </c>
      <c r="D4" s="6" t="s">
        <v>16</v>
      </c>
      <c r="E4" s="6" t="s">
        <v>20</v>
      </c>
    </row>
    <row r="5" spans="2:5" ht="19.8" customHeight="1" x14ac:dyDescent="0.4">
      <c r="B5" s="2" t="s">
        <v>12</v>
      </c>
      <c r="C5" s="4" t="s">
        <v>15</v>
      </c>
      <c r="D5" s="5">
        <v>482913</v>
      </c>
      <c r="E5" s="7">
        <f>D5/SUM($D$5:$D$17)</f>
        <v>0.2197073407756111</v>
      </c>
    </row>
    <row r="6" spans="2:5" ht="19.8" customHeight="1" x14ac:dyDescent="0.4">
      <c r="C6" s="4" t="s">
        <v>14</v>
      </c>
      <c r="D6" s="5">
        <v>347697</v>
      </c>
      <c r="E6" s="7">
        <f t="shared" ref="E6:E17" si="0">D6/SUM($D$5:$D$17)</f>
        <v>0.15818912157191389</v>
      </c>
    </row>
    <row r="7" spans="2:5" ht="19.8" customHeight="1" x14ac:dyDescent="0.4">
      <c r="C7" s="4" t="s">
        <v>13</v>
      </c>
      <c r="D7" s="5">
        <v>302496</v>
      </c>
      <c r="E7" s="7">
        <f t="shared" si="0"/>
        <v>0.1376243583321618</v>
      </c>
    </row>
    <row r="8" spans="2:5" ht="19.8" customHeight="1" x14ac:dyDescent="0.4">
      <c r="C8" s="4" t="s">
        <v>11</v>
      </c>
      <c r="D8" s="5">
        <v>223847</v>
      </c>
      <c r="E8" s="7">
        <f t="shared" si="0"/>
        <v>0.10184200696729684</v>
      </c>
    </row>
    <row r="9" spans="2:5" ht="19.8" customHeight="1" x14ac:dyDescent="0.4">
      <c r="B9" s="2" t="s">
        <v>5</v>
      </c>
      <c r="C9" s="4" t="s">
        <v>10</v>
      </c>
      <c r="D9" s="5">
        <v>183555</v>
      </c>
      <c r="E9" s="7">
        <f t="shared" si="0"/>
        <v>8.3510654995966757E-2</v>
      </c>
    </row>
    <row r="10" spans="2:5" ht="19.8" customHeight="1" x14ac:dyDescent="0.4">
      <c r="C10" s="4" t="s">
        <v>9</v>
      </c>
      <c r="D10" s="5">
        <v>146844</v>
      </c>
      <c r="E10" s="7">
        <f t="shared" si="0"/>
        <v>6.6808523996773408E-2</v>
      </c>
    </row>
    <row r="11" spans="2:5" ht="19.8" customHeight="1" x14ac:dyDescent="0.4">
      <c r="C11" s="4" t="s">
        <v>8</v>
      </c>
      <c r="D11" s="5">
        <v>123349</v>
      </c>
      <c r="E11" s="7">
        <f t="shared" si="0"/>
        <v>5.6119178355792561E-2</v>
      </c>
    </row>
    <row r="12" spans="2:5" ht="19.8" customHeight="1" x14ac:dyDescent="0.4">
      <c r="C12" s="4" t="s">
        <v>7</v>
      </c>
      <c r="D12" s="5">
        <v>90045</v>
      </c>
      <c r="E12" s="7">
        <f t="shared" si="0"/>
        <v>4.0967104841120247E-2</v>
      </c>
    </row>
    <row r="13" spans="2:5" ht="19.8" customHeight="1" x14ac:dyDescent="0.4">
      <c r="C13" s="4" t="s">
        <v>6</v>
      </c>
      <c r="D13" s="5">
        <v>79240</v>
      </c>
      <c r="E13" s="7">
        <f t="shared" si="0"/>
        <v>3.6051234245214815E-2</v>
      </c>
    </row>
    <row r="14" spans="2:5" ht="19.8" customHeight="1" x14ac:dyDescent="0.4">
      <c r="C14" s="4" t="s">
        <v>4</v>
      </c>
      <c r="D14" s="5">
        <v>68939</v>
      </c>
      <c r="E14" s="7">
        <f t="shared" si="0"/>
        <v>3.1364664785851391E-2</v>
      </c>
    </row>
    <row r="15" spans="2:5" ht="19.8" customHeight="1" x14ac:dyDescent="0.4">
      <c r="B15" s="2" t="s">
        <v>1</v>
      </c>
      <c r="C15" s="4" t="s">
        <v>3</v>
      </c>
      <c r="D15" s="5">
        <v>56530</v>
      </c>
      <c r="E15" s="7">
        <f t="shared" si="0"/>
        <v>2.571903422364959E-2</v>
      </c>
    </row>
    <row r="16" spans="2:5" ht="19.8" customHeight="1" x14ac:dyDescent="0.4">
      <c r="B16" s="2" t="s">
        <v>1</v>
      </c>
      <c r="C16" s="4" t="s">
        <v>2</v>
      </c>
      <c r="D16" s="5">
        <v>49746</v>
      </c>
      <c r="E16" s="7">
        <f t="shared" si="0"/>
        <v>2.2632568131782639E-2</v>
      </c>
    </row>
    <row r="17" spans="2:5" ht="19.8" customHeight="1" x14ac:dyDescent="0.4">
      <c r="B17" s="2" t="s">
        <v>1</v>
      </c>
      <c r="C17" s="4" t="s">
        <v>0</v>
      </c>
      <c r="D17" s="5">
        <v>42782</v>
      </c>
      <c r="E17" s="7">
        <f t="shared" si="0"/>
        <v>1.9464208776864972E-2</v>
      </c>
    </row>
    <row r="18" spans="2:5" ht="19.8" customHeight="1" x14ac:dyDescent="0.4">
      <c r="C18" s="4"/>
      <c r="D18" s="3"/>
    </row>
    <row r="19" spans="2:5" ht="19.8" customHeight="1" x14ac:dyDescent="0.4">
      <c r="C19" s="4"/>
      <c r="D19" s="3"/>
    </row>
    <row r="20" spans="2:5" ht="19.8" customHeight="1" x14ac:dyDescent="0.4">
      <c r="C20" s="4"/>
      <c r="D20" s="3"/>
    </row>
    <row r="21" spans="2:5" ht="19.8" customHeight="1" x14ac:dyDescent="0.4">
      <c r="C21" s="4"/>
      <c r="D21" s="3"/>
    </row>
    <row r="22" spans="2:5" ht="19.8" customHeight="1" x14ac:dyDescent="0.4">
      <c r="C22" s="4"/>
      <c r="D22" s="3"/>
    </row>
    <row r="23" spans="2:5" ht="19.8" customHeight="1" x14ac:dyDescent="0.4">
      <c r="C23" s="4"/>
      <c r="D23" s="3"/>
    </row>
    <row r="24" spans="2:5" ht="19.8" customHeight="1" x14ac:dyDescent="0.4">
      <c r="B24" s="6" t="s">
        <v>18</v>
      </c>
      <c r="C24" s="6" t="s">
        <v>17</v>
      </c>
      <c r="D24" s="6" t="s">
        <v>16</v>
      </c>
      <c r="E24" s="6" t="s">
        <v>20</v>
      </c>
    </row>
    <row r="25" spans="2:5" ht="19.8" customHeight="1" x14ac:dyDescent="0.4">
      <c r="B25" s="2" t="s">
        <v>12</v>
      </c>
      <c r="C25" s="4" t="s">
        <v>15</v>
      </c>
      <c r="D25" s="5">
        <v>482913</v>
      </c>
      <c r="E25" s="7">
        <f>D25/SUM($D$5:$D$17)</f>
        <v>0.2197073407756111</v>
      </c>
    </row>
    <row r="26" spans="2:5" ht="19.8" customHeight="1" x14ac:dyDescent="0.4">
      <c r="B26" s="2" t="s">
        <v>12</v>
      </c>
      <c r="C26" s="4" t="s">
        <v>14</v>
      </c>
      <c r="D26" s="5">
        <v>347697</v>
      </c>
      <c r="E26" s="7">
        <f t="shared" ref="E26:E33" si="1">D26/SUM($D$5:$D$17)</f>
        <v>0.15818912157191389</v>
      </c>
    </row>
    <row r="27" spans="2:5" ht="19.8" customHeight="1" x14ac:dyDescent="0.4">
      <c r="B27" s="2" t="s">
        <v>12</v>
      </c>
      <c r="C27" s="4" t="s">
        <v>13</v>
      </c>
      <c r="D27" s="5">
        <v>302496</v>
      </c>
      <c r="E27" s="7">
        <f t="shared" si="1"/>
        <v>0.1376243583321618</v>
      </c>
    </row>
    <row r="28" spans="2:5" ht="19.8" customHeight="1" x14ac:dyDescent="0.4">
      <c r="B28" s="2" t="s">
        <v>12</v>
      </c>
      <c r="C28" s="4" t="s">
        <v>11</v>
      </c>
      <c r="D28" s="5">
        <v>223847</v>
      </c>
      <c r="E28" s="7">
        <f t="shared" si="1"/>
        <v>0.10184200696729684</v>
      </c>
    </row>
    <row r="29" spans="2:5" ht="19.8" customHeight="1" x14ac:dyDescent="0.4">
      <c r="B29" s="2" t="s">
        <v>5</v>
      </c>
      <c r="C29" s="4" t="s">
        <v>10</v>
      </c>
      <c r="D29" s="5">
        <v>183555</v>
      </c>
      <c r="E29" s="7">
        <f t="shared" si="1"/>
        <v>8.3510654995966757E-2</v>
      </c>
    </row>
    <row r="30" spans="2:5" ht="19.8" customHeight="1" x14ac:dyDescent="0.4">
      <c r="B30" s="2" t="s">
        <v>5</v>
      </c>
      <c r="C30" s="4" t="s">
        <v>9</v>
      </c>
      <c r="D30" s="5">
        <v>146844</v>
      </c>
      <c r="E30" s="7">
        <f t="shared" si="1"/>
        <v>6.6808523996773408E-2</v>
      </c>
    </row>
    <row r="31" spans="2:5" ht="19.8" customHeight="1" x14ac:dyDescent="0.4">
      <c r="B31" s="2" t="s">
        <v>5</v>
      </c>
      <c r="C31" s="4" t="s">
        <v>8</v>
      </c>
      <c r="D31" s="5">
        <v>123349</v>
      </c>
      <c r="E31" s="7">
        <f t="shared" si="1"/>
        <v>5.6119178355792561E-2</v>
      </c>
    </row>
    <row r="32" spans="2:5" ht="19.8" customHeight="1" x14ac:dyDescent="0.4">
      <c r="B32" s="2" t="s">
        <v>5</v>
      </c>
      <c r="C32" s="4" t="s">
        <v>7</v>
      </c>
      <c r="D32" s="5">
        <v>90045</v>
      </c>
      <c r="E32" s="7">
        <f t="shared" si="1"/>
        <v>4.0967104841120247E-2</v>
      </c>
    </row>
    <row r="33" spans="2:5" ht="19.8" customHeight="1" x14ac:dyDescent="0.4">
      <c r="B33" s="2" t="s">
        <v>5</v>
      </c>
      <c r="C33" s="4" t="s">
        <v>6</v>
      </c>
      <c r="D33" s="5">
        <v>79240</v>
      </c>
      <c r="E33" s="7">
        <f t="shared" si="1"/>
        <v>3.6051234245214815E-2</v>
      </c>
    </row>
    <row r="34" spans="2:5" ht="19.8" customHeight="1" x14ac:dyDescent="0.4">
      <c r="B34" s="2" t="s">
        <v>21</v>
      </c>
      <c r="C34" s="4" t="s">
        <v>21</v>
      </c>
      <c r="D34" s="5">
        <v>217997</v>
      </c>
      <c r="E34" s="7">
        <v>9.9180475918148603E-2</v>
      </c>
    </row>
    <row r="35" spans="2:5" ht="19.8" customHeight="1" x14ac:dyDescent="0.4">
      <c r="B35" s="1"/>
    </row>
    <row r="36" spans="2:5" ht="19.8" customHeight="1" x14ac:dyDescent="0.4">
      <c r="B36" s="1"/>
    </row>
    <row r="37" spans="2:5" ht="19.8" customHeight="1" x14ac:dyDescent="0.4">
      <c r="B37" s="1"/>
    </row>
    <row r="38" spans="2:5" ht="19.8" customHeight="1" x14ac:dyDescent="0.4">
      <c r="B38" s="1"/>
    </row>
    <row r="39" spans="2:5" ht="19.8" customHeight="1" x14ac:dyDescent="0.4">
      <c r="C39" s="4"/>
      <c r="D39" s="3"/>
    </row>
    <row r="40" spans="2:5" ht="19.8" customHeight="1" x14ac:dyDescent="0.4">
      <c r="C40" s="4"/>
      <c r="D40" s="3"/>
    </row>
    <row r="41" spans="2:5" ht="19.8" customHeight="1" x14ac:dyDescent="0.4">
      <c r="C41" s="4"/>
      <c r="D41" s="3"/>
    </row>
    <row r="42" spans="2:5" ht="19.8" customHeight="1" x14ac:dyDescent="0.4">
      <c r="C42" s="4"/>
      <c r="D42" s="3"/>
    </row>
    <row r="43" spans="2:5" ht="19.8" customHeight="1" x14ac:dyDescent="0.4">
      <c r="C43" s="4"/>
      <c r="D43" s="3"/>
    </row>
    <row r="44" spans="2:5" ht="19.8" customHeight="1" x14ac:dyDescent="0.4">
      <c r="C44" s="4"/>
      <c r="D44" s="3"/>
    </row>
    <row r="45" spans="2:5" ht="19.8" customHeight="1" x14ac:dyDescent="0.4">
      <c r="C45" s="4"/>
      <c r="D45" s="3"/>
    </row>
    <row r="46" spans="2:5" ht="19.8" customHeight="1" x14ac:dyDescent="0.4">
      <c r="C46" s="4"/>
      <c r="D46" s="3"/>
    </row>
    <row r="47" spans="2:5" ht="19.8" customHeight="1" x14ac:dyDescent="0.4">
      <c r="C47" s="4"/>
      <c r="D47" s="3"/>
    </row>
    <row r="48" spans="2:5" ht="19.8" customHeight="1" x14ac:dyDescent="0.4">
      <c r="C48" s="4"/>
      <c r="D48" s="3"/>
    </row>
    <row r="49" spans="3:4" ht="19.8" customHeight="1" x14ac:dyDescent="0.4">
      <c r="C49" s="4"/>
      <c r="D49" s="3"/>
    </row>
    <row r="50" spans="3:4" ht="19.8" customHeight="1" x14ac:dyDescent="0.4">
      <c r="C50" s="4"/>
      <c r="D50" s="3"/>
    </row>
    <row r="51" spans="3:4" ht="19.8" customHeight="1" x14ac:dyDescent="0.4">
      <c r="C51" s="4"/>
      <c r="D51" s="3"/>
    </row>
    <row r="52" spans="3:4" ht="19.8" customHeight="1" x14ac:dyDescent="0.4">
      <c r="C52" s="4"/>
      <c r="D52" s="3"/>
    </row>
    <row r="53" spans="3:4" ht="19.8" customHeight="1" x14ac:dyDescent="0.4">
      <c r="C53" s="4"/>
      <c r="D53" s="3"/>
    </row>
  </sheetData>
  <mergeCells count="1">
    <mergeCell ref="B2:D2"/>
  </mergeCells>
  <phoneticPr fontId="2" type="noConversion"/>
  <conditionalFormatting sqref="D5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{D79EC055-2413-49CC-B58D-E40347A90BFF}</x14:id>
        </ext>
      </extLst>
    </cfRule>
  </conditionalFormatting>
  <conditionalFormatting sqref="D25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{83800F38-1092-4398-8103-E45EA77A8E60}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9EC055-2413-49CC-B58D-E40347A90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D5:D17</xm:sqref>
        </x14:conditionalFormatting>
        <x14:conditionalFormatting xmlns:xm="http://schemas.microsoft.com/office/excel/2006/main">
          <x14:cfRule type="dataBar" id="{83800F38-1092-4398-8103-E45EA77A8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중요함수투표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2021-09-12T16:55:43Z</dcterms:created>
  <dcterms:modified xsi:type="dcterms:W3CDTF">2021-09-22T17:33:25Z</dcterms:modified>
</cp:coreProperties>
</file>