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evsi\Desktop\Работа\GasSystem\2024\Часть 2\ModelBlocks\Материалы\Графики\"/>
    </mc:Choice>
  </mc:AlternateContent>
  <xr:revisionPtr revIDLastSave="0" documentId="13_ncr:1_{F81A978A-0E2F-4300-A85C-EA05FB8C0676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<sst xmlns="http://schemas.openxmlformats.org/spreadsheetml/2006/main" count="6" uniqueCount="6">
  <si>
    <t>Формула</t>
  </si>
  <si>
    <t>a</t>
  </si>
  <si>
    <t>b</t>
  </si>
  <si>
    <t>кэВ</t>
  </si>
  <si>
    <t>сечение 10-18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</si>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</sst>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" fontId="0" fillId="0" borderId="0" xfId="0" applyNumberFormat="1"/>
    <xf numFmtId="11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452537182852143"/>
          <c:y val="5.0925925925925923E-2"/>
          <c:w val="0.84347462817147856"/>
          <c:h val="0.74350320793234181"/>
        </c:manualLayout>
      </c:layout>
      <c:scatterChart>
        <c:scatterStyle val="smoothMarker"/>
        <c:varyColors val="0"/>
        <c:ser>
          <c:idx val="1"/>
          <c:order val="0"/>
          <c:tx>
            <c:v>Формула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Лист1!$A$2:$A$11</c:f>
              <c:numCache>
                <c:formatCode>General</c:formatCode>
                <c:ptCount val="10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1.37</c:v>
                </c:pt>
                <c:pt idx="4">
                  <c:v>2.37</c:v>
                </c:pt>
                <c:pt idx="5">
                  <c:v>4.16</c:v>
                </c:pt>
                <c:pt idx="6">
                  <c:v>6.5</c:v>
                </c:pt>
                <c:pt idx="7">
                  <c:v>9.91</c:v>
                </c:pt>
                <c:pt idx="8">
                  <c:v>15</c:v>
                </c:pt>
              </c:numCache>
            </c:numRef>
          </c:xVal>
          <c:yVal>
            <c:numRef>
              <c:f>Лист1!$C$2:$C$11</c:f>
              <c:numCache>
                <c:formatCode>General</c:formatCode>
                <c:ptCount val="10"/>
                <c:pt idx="0">
                  <c:v>-0.83807317429999995</c:v>
                </c:pt>
                <c:pt idx="1">
                  <c:v>-0.83062042999999997</c:v>
                </c:pt>
                <c:pt idx="2">
                  <c:v>-0.75497300000000001</c:v>
                </c:pt>
                <c:pt idx="3">
                  <c:v>0.5296053300000001</c:v>
                </c:pt>
                <c:pt idx="4">
                  <c:v>1.8264233300000001</c:v>
                </c:pt>
                <c:pt idx="5">
                  <c:v>4.7754859200000004</c:v>
                </c:pt>
                <c:pt idx="6">
                  <c:v>9.8454749999999986</c:v>
                </c:pt>
                <c:pt idx="7">
                  <c:v>19.698455169999999</c:v>
                </c:pt>
                <c:pt idx="8">
                  <c:v>39.844099999999997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CA-4B56-B3CD-B839B3D891EC}"/>
            </c:ext>
          </c:extLst>
        </c:ser>
        <c:ser>
          <c:idx val="0"/>
          <c:order val="1"/>
          <c:tx>
            <c:v>Данные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3.5318538099830661E-2"/>
                  <c:y val="-4.8124202364612678E-2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Лист1!$A$5:$A$11</c:f>
              <c:numCache>
                <c:formatCode>General</c:formatCode>
                <c:ptCount val="7"/>
                <c:pt idx="0">
                  <c:v>1.37</c:v>
                </c:pt>
                <c:pt idx="1">
                  <c:v>2.37</c:v>
                </c:pt>
                <c:pt idx="2">
                  <c:v>4.16</c:v>
                </c:pt>
                <c:pt idx="3">
                  <c:v>6.5</c:v>
                </c:pt>
                <c:pt idx="4">
                  <c:v>9.91</c:v>
                </c:pt>
                <c:pt idx="5">
                  <c:v>15</c:v>
                </c:pt>
              </c:numCache>
            </c:numRef>
          </c:xVal>
          <c:yVal>
            <c:numRef>
              <c:f>Лист1!$B$5:$B$11</c:f>
              <c:numCache>
                <c:formatCode>General</c:formatCode>
                <c:ptCount val="7"/>
                <c:pt idx="0">
                  <c:v>0.65</c:v>
                </c:pt>
                <c:pt idx="1">
                  <c:v>1.75</c:v>
                </c:pt>
                <c:pt idx="2">
                  <c:v>4.6900000000000004</c:v>
                </c:pt>
                <c:pt idx="3">
                  <c:v>9.8000000000000007</c:v>
                </c:pt>
                <c:pt idx="4">
                  <c:v>19.829999999999998</c:v>
                </c:pt>
                <c:pt idx="5">
                  <c:v>39.81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4CA-4B56-B3CD-B839B3D89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421471"/>
        <c:axId val="866420639"/>
      </c:scatterChart>
      <c:valAx>
        <c:axId val="866421471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Энергия,</a:t>
                </a:r>
                <a:r>
                  <a:rPr lang="ru-RU" baseline="0"/>
                  <a:t> кэВ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stealth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6420639"/>
        <c:crosses val="autoZero"/>
        <c:crossBetween val="midCat"/>
      </c:valAx>
      <c:valAx>
        <c:axId val="86642063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Сечение</a:t>
                </a:r>
                <a:r>
                  <a:rPr lang="ru-RU" baseline="0"/>
                  <a:t> 10</a:t>
                </a:r>
                <a:r>
                  <a:rPr lang="ru-RU" sz="1050" baseline="0"/>
                  <a:t>-18</a:t>
                </a:r>
                <a:r>
                  <a:rPr lang="ru-RU" baseline="0"/>
                  <a:t> см2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stealth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6421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621018329720047"/>
          <c:y val="0.1169134821450071"/>
          <c:w val="0.26549536988531502"/>
          <c:h val="0.232225673625659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502920</xdr:colOff>
      <xdr:row>2</xdr:row>
      <xdr:rowOff>112394</xdr:rowOff>
    </xdr:from>
    <xdr:to>
      <xdr:col>15</xdr:col>
      <xdr:colOff>594360</xdr:colOff>
      <xdr:row>20</xdr:row>
      <xdr:rowOff>7619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5ECBADC-FC70-47ED-AD35-3F4A7222B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workbookViewId="0">
      <selection activeCell="J28" sqref="J28"/>
    </sheetView>
  </sheetViews>
  <sheetFormatPr defaultRowHeight="15" x14ac:dyDescent="0.25"/>
  <cols>
    <col min="2" max="2" width="13.85546875" bestFit="1" customWidth="1"/>
    <col min="3" max="4" width="12" bestFit="1" customWidth="1"/>
    <col min="5" max="5" width="11" bestFit="1" customWidth="1"/>
  </cols>
  <sheetData>
    <row r="1" spans="1:5" x14ac:dyDescent="0.25">
      <c r="A1" t="s">
        <v>3</v>
      </c>
      <c r="B1" s="1" t="s">
        <v>4</v>
      </c>
      <c r="C1" t="s">
        <v>0</v>
      </c>
    </row>
    <row r="2" spans="1:5" x14ac:dyDescent="0.25">
      <c r="A2">
        <v>1E-3</v>
      </c>
      <c r="C2" s="4">
        <f>$B$21*A2^2 + $B$22*A2 + $B$23</f>
        <v>-0.83807317429999995</v>
      </c>
      <c r="E2" s="3"/>
    </row>
    <row r="3" spans="1:5" x14ac:dyDescent="0.25">
      <c r="A3">
        <v>0.01</v>
      </c>
      <c r="C3" s="4">
        <f t="shared" ref="C3:C10" si="0">$B$21*A3^2 + $B$22*A3 + $B$23</f>
        <v>-0.83062042999999997</v>
      </c>
      <c r="E3" s="3"/>
    </row>
    <row r="4" spans="1:5" x14ac:dyDescent="0.25">
      <c r="A4">
        <v>0.1</v>
      </c>
      <c r="C4" s="4">
        <f t="shared" si="0"/>
        <v>-0.75497300000000001</v>
      </c>
      <c r="E4" s="3"/>
    </row>
    <row r="5" spans="1:5" x14ac:dyDescent="0.25">
      <c r="A5">
        <v>1.37</v>
      </c>
      <c r="B5">
        <v>0.65</v>
      </c>
      <c r="C5" s="4">
        <f t="shared" si="0"/>
        <v>0.5296053300000001</v>
      </c>
      <c r="E5" s="3"/>
    </row>
    <row r="6" spans="1:5" x14ac:dyDescent="0.25">
      <c r="A6">
        <v>2.37</v>
      </c>
      <c r="B6">
        <v>1.75</v>
      </c>
      <c r="C6" s="4">
        <f t="shared" si="0"/>
        <v>1.8264233300000001</v>
      </c>
      <c r="E6" s="3"/>
    </row>
    <row r="7" spans="1:5" x14ac:dyDescent="0.25">
      <c r="A7">
        <v>4.16</v>
      </c>
      <c r="B7">
        <v>4.6900000000000004</v>
      </c>
      <c r="C7" s="4">
        <f t="shared" si="0"/>
        <v>4.7754859200000004</v>
      </c>
      <c r="E7" s="3"/>
    </row>
    <row r="8" spans="1:5" x14ac:dyDescent="0.25">
      <c r="A8">
        <v>6.5</v>
      </c>
      <c r="B8">
        <v>9.8000000000000007</v>
      </c>
      <c r="C8" s="4">
        <f t="shared" si="0"/>
        <v>9.8454749999999986</v>
      </c>
      <c r="E8" s="3"/>
    </row>
    <row r="9" spans="1:5" x14ac:dyDescent="0.25">
      <c r="A9">
        <v>9.91</v>
      </c>
      <c r="B9">
        <v>19.829999999999998</v>
      </c>
      <c r="C9" s="4">
        <f t="shared" si="0"/>
        <v>19.698455169999999</v>
      </c>
      <c r="E9" s="3"/>
    </row>
    <row r="10" spans="1:5" x14ac:dyDescent="0.25">
      <c r="A10">
        <v>15</v>
      </c>
      <c r="B10">
        <v>39.81</v>
      </c>
      <c r="C10" s="4">
        <f t="shared" si="0"/>
        <v>39.844099999999997</v>
      </c>
      <c r="E10" s="3"/>
    </row>
    <row r="11" spans="1:5" x14ac:dyDescent="0.25">
      <c r="C11" s="2"/>
      <c r="E11" s="3"/>
    </row>
    <row r="12" spans="1:5" x14ac:dyDescent="0.25">
      <c r="C12" s="2"/>
    </row>
    <row r="13" spans="1:5" x14ac:dyDescent="0.25">
      <c r="C13" s="2"/>
      <c r="D13" s="2"/>
    </row>
    <row r="14" spans="1:5" x14ac:dyDescent="0.25">
      <c r="C14" s="2"/>
    </row>
    <row r="21" spans="1:2" x14ac:dyDescent="0.25">
      <c r="A21" t="s">
        <v>1</v>
      </c>
      <c r="B21" s="4">
        <v>0.12570000000000001</v>
      </c>
    </row>
    <row r="22" spans="1:2" x14ac:dyDescent="0.25">
      <c r="A22" t="s">
        <v>2</v>
      </c>
      <c r="B22" s="4">
        <v>0.82669999999999999</v>
      </c>
    </row>
    <row r="23" spans="1:2" x14ac:dyDescent="0.25">
      <c r="A23" t="s">
        <v>5</v>
      </c>
      <c r="B23" s="4">
        <v>-0.83889999999999998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Левшин</dc:creator>
  <cp:lastModifiedBy>Андрей Левшин</cp:lastModifiedBy>
  <dcterms:created xsi:type="dcterms:W3CDTF">2015-06-05T18:19:34Z</dcterms:created>
  <dcterms:modified xsi:type="dcterms:W3CDTF">2024-12-15T06:36:49Z</dcterms:modified>
</cp:coreProperties>
</file>