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vsi\Desktop\GasSystem\2024\Идеи\"/>
    </mc:Choice>
  </mc:AlternateContent>
  <xr:revisionPtr revIDLastSave="0" documentId="13_ncr:1_{5A5CF75F-5D01-4F1A-9FD8-F670F8656A71}" xr6:coauthVersionLast="47" xr6:coauthVersionMax="47" xr10:uidLastSave="{00000000-0000-0000-0000-000000000000}"/>
  <bookViews>
    <workbookView xWindow="-108" yWindow="12852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<sst xmlns="http://schemas.openxmlformats.org/spreadsheetml/2006/main" count="7" uniqueCount="6">
  <si>
    <r>
      <t>σ</t>
    </r>
    <r>
      <rPr>
        <sz val="11"/>
        <color theme="1"/>
        <rFont val="Calibri"/>
        <family val="2"/>
      </rPr>
      <t>v(см3с-1)</t>
    </r>
  </si>
  <si>
    <t>kэВ</t>
  </si>
  <si>
    <t>T</t>
  </si>
  <si>
    <t>k</t>
  </si>
  <si>
    <t>E, кэВ</t>
  </si>
  <si>
    <t>σ, барн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</si>
</sst>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4425433440538243"/>
                  <c:y val="0.22514428090080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1.0189999999999999</c:v>
                </c:pt>
                <c:pt idx="1">
                  <c:v>1.5029999999999999</c:v>
                </c:pt>
                <c:pt idx="2">
                  <c:v>2.5409999999999999</c:v>
                </c:pt>
                <c:pt idx="3">
                  <c:v>3.605</c:v>
                </c:pt>
                <c:pt idx="4">
                  <c:v>6.8460000000000001</c:v>
                </c:pt>
                <c:pt idx="5">
                  <c:v>9.9030000000000005</c:v>
                </c:pt>
                <c:pt idx="6">
                  <c:v>19.933</c:v>
                </c:pt>
                <c:pt idx="7">
                  <c:v>33.683999999999997</c:v>
                </c:pt>
                <c:pt idx="8">
                  <c:v>66.494</c:v>
                </c:pt>
                <c:pt idx="9">
                  <c:v>100</c:v>
                </c:pt>
                <c:pt idx="10">
                  <c:v>197</c:v>
                </c:pt>
              </c:numCache>
            </c:numRef>
          </c:xVal>
          <c:yVal>
            <c:numRef>
              <c:f>Лист1!$B$2:$B$12</c:f>
              <c:numCache>
                <c:formatCode>0.00E+00</c:formatCode>
                <c:ptCount val="11"/>
                <c:pt idx="0">
                  <c:v>6.0599999999999999E-21</c:v>
                </c:pt>
                <c:pt idx="1">
                  <c:v>5.4800000000000002E-20</c:v>
                </c:pt>
                <c:pt idx="2">
                  <c:v>6.7E-19</c:v>
                </c:pt>
                <c:pt idx="3">
                  <c:v>3.3200000000000001E-18</c:v>
                </c:pt>
                <c:pt idx="4">
                  <c:v>3.3200000000000002E-17</c:v>
                </c:pt>
                <c:pt idx="5">
                  <c:v>9.9999999999999998E-17</c:v>
                </c:pt>
                <c:pt idx="6">
                  <c:v>3.67E-16</c:v>
                </c:pt>
                <c:pt idx="7">
                  <c:v>6.7000000000000004E-16</c:v>
                </c:pt>
                <c:pt idx="8">
                  <c:v>9.040000000000001E-16</c:v>
                </c:pt>
                <c:pt idx="9">
                  <c:v>9.040000000000001E-16</c:v>
                </c:pt>
                <c:pt idx="10">
                  <c:v>6.7000000000000004E-16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8-44CB-8B7B-6DF0D3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1888"/>
        <c:axId val="97690224"/>
      </c:scatterChart>
      <c:valAx>
        <c:axId val="976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90224"/>
        <c:crosses val="autoZero"/>
        <c:crossBetween val="midCat"/>
      </c:valAx>
      <c:valAx>
        <c:axId val="976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8965441819772527E-2"/>
                  <c:y val="-0.1213754009915427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Лист1!$A$30:$A$39</c:f>
              <c:numCache>
                <c:formatCode>General</c:formatCode>
                <c:ptCount val="10"/>
                <c:pt idx="0">
                  <c:v>2.97</c:v>
                </c:pt>
                <c:pt idx="1">
                  <c:v>3.71</c:v>
                </c:pt>
                <c:pt idx="2">
                  <c:v>5.07</c:v>
                </c:pt>
                <c:pt idx="3">
                  <c:v>7.62</c:v>
                </c:pt>
                <c:pt idx="4">
                  <c:v>12.08</c:v>
                </c:pt>
                <c:pt idx="5">
                  <c:v>21.41</c:v>
                </c:pt>
                <c:pt idx="6">
                  <c:v>36.57</c:v>
                </c:pt>
                <c:pt idx="7">
                  <c:v>50.05</c:v>
                </c:pt>
                <c:pt idx="8">
                  <c:v>61.31</c:v>
                </c:pt>
                <c:pt idx="9">
                  <c:v>76.52</c:v>
                </c:pt>
              </c:numCache>
            </c:numRef>
          </c:xVal>
          <c:yVal>
            <c:numRef>
              <c:f>Лист1!$B$30:$B$39</c:f>
              <c:numCache>
                <c:formatCode>0.00</c:formatCode>
                <c:ptCount val="10"/>
                <c:pt idx="0">
                  <c:v>1.0000000000000001E-5</c:v>
                </c:pt>
                <c:pt idx="1">
                  <c:v>6.2700000000000006E-5</c:v>
                </c:pt>
                <c:pt idx="2">
                  <c:v>7.0500000000000001E-4</c:v>
                </c:pt>
                <c:pt idx="3">
                  <c:v>7.0400000000000003E-3</c:v>
                </c:pt>
                <c:pt idx="4">
                  <c:v>6.2700000000000006E-2</c:v>
                </c:pt>
                <c:pt idx="5">
                  <c:v>0.54200000000000004</c:v>
                </c:pt>
                <c:pt idx="6">
                  <c:v>2.3974000000000002</c:v>
                </c:pt>
                <c:pt idx="7">
                  <c:v>4.29</c:v>
                </c:pt>
                <c:pt idx="8">
                  <c:v>4.97</c:v>
                </c:pt>
                <c:pt idx="9">
                  <c:v>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E-47C6-A358-826A1F68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45168"/>
        <c:axId val="1561444752"/>
      </c:scatterChart>
      <c:valAx>
        <c:axId val="1561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444752"/>
        <c:crosses val="autoZero"/>
        <c:crossBetween val="midCat"/>
      </c:valAx>
      <c:valAx>
        <c:axId val="1561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4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107830271216097E-2"/>
                  <c:y val="-0.45285505978419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Лист1!$A$39:$A$44</c:f>
              <c:numCache>
                <c:formatCode>General</c:formatCode>
                <c:ptCount val="6"/>
                <c:pt idx="0">
                  <c:v>76.52</c:v>
                </c:pt>
                <c:pt idx="1">
                  <c:v>123.65</c:v>
                </c:pt>
                <c:pt idx="2">
                  <c:v>207.32</c:v>
                </c:pt>
                <c:pt idx="3">
                  <c:v>360.67</c:v>
                </c:pt>
                <c:pt idx="4">
                  <c:v>627.47</c:v>
                </c:pt>
                <c:pt idx="5">
                  <c:v>891.05</c:v>
                </c:pt>
              </c:numCache>
            </c:numRef>
          </c:xVal>
          <c:yVal>
            <c:numRef>
              <c:f>Лист1!$B$39:$B$44</c:f>
              <c:numCache>
                <c:formatCode>0.00</c:formatCode>
                <c:ptCount val="6"/>
                <c:pt idx="0">
                  <c:v>4.55</c:v>
                </c:pt>
                <c:pt idx="1">
                  <c:v>2.2599999999999998</c:v>
                </c:pt>
                <c:pt idx="2">
                  <c:v>1</c:v>
                </c:pt>
                <c:pt idx="3">
                  <c:v>0.442</c:v>
                </c:pt>
                <c:pt idx="4">
                  <c:v>0.21299999999999999</c:v>
                </c:pt>
                <c:pt idx="5">
                  <c:v>0.14599999999999999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1-4845-B3AC-D2978186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45168"/>
        <c:axId val="1561444752"/>
      </c:scatterChart>
      <c:valAx>
        <c:axId val="1561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444752"/>
        <c:crosses val="autoZero"/>
        <c:crossBetween val="midCat"/>
      </c:valAx>
      <c:valAx>
        <c:axId val="1561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4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107830271216097E-2"/>
                  <c:y val="-0.45285505978419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Лист1!$A$44:$A$48</c:f>
              <c:numCache>
                <c:formatCode>General</c:formatCode>
                <c:ptCount val="5"/>
                <c:pt idx="0">
                  <c:v>891.05</c:v>
                </c:pt>
                <c:pt idx="1">
                  <c:v>1608.47</c:v>
                </c:pt>
                <c:pt idx="2">
                  <c:v>2957.62</c:v>
                </c:pt>
                <c:pt idx="3">
                  <c:v>4868.2700000000004</c:v>
                </c:pt>
                <c:pt idx="4">
                  <c:v>8314.57</c:v>
                </c:pt>
              </c:numCache>
            </c:numRef>
          </c:xVal>
          <c:yVal>
            <c:numRef>
              <c:f>Лист1!$B$44:$B$48</c:f>
              <c:numCache>
                <c:formatCode>0.00</c:formatCode>
                <c:ptCount val="5"/>
                <c:pt idx="0">
                  <c:v>0.14599999999999999</c:v>
                </c:pt>
                <c:pt idx="1">
                  <c:v>9.4299999999999995E-2</c:v>
                </c:pt>
                <c:pt idx="2">
                  <c:v>8.1500000000000003E-2</c:v>
                </c:pt>
                <c:pt idx="3">
                  <c:v>7.0499999999999993E-2</c:v>
                </c:pt>
                <c:pt idx="4">
                  <c:v>5.9200000000000003E-2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9-40D6-967E-D772A90E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45168"/>
        <c:axId val="1561444752"/>
      </c:scatterChart>
      <c:valAx>
        <c:axId val="1561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444752"/>
        <c:crosses val="autoZero"/>
        <c:crossBetween val="midCat"/>
      </c:valAx>
      <c:valAx>
        <c:axId val="1561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4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14286</xdr:rowOff>
    </xdr:from>
    <xdr:to>
      <xdr:col>15</xdr:col>
      <xdr:colOff>9525</xdr:colOff>
      <xdr:row>26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43B74B-E6A7-41FF-B984-5283D260B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575310</xdr:colOff>
      <xdr:row>28</xdr:row>
      <xdr:rowOff>59055</xdr:rowOff>
    </xdr:from>
    <xdr:to>
      <xdr:col>14</xdr:col>
      <xdr:colOff>270510</xdr:colOff>
      <xdr:row>42</xdr:row>
      <xdr:rowOff>135255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E51A56-6496-4BBB-BD08-62A7690FB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43</xdr:row>
      <xdr:rowOff>91440</xdr:rowOff>
    </xdr:from>
    <xdr:to>
      <xdr:col>14</xdr:col>
      <xdr:colOff>266700</xdr:colOff>
      <xdr:row>57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7D94E5-03CB-47BA-9D4B-C3B34D61E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579120</xdr:colOff>
      <xdr:row>58</xdr:row>
      <xdr:rowOff>144780</xdr:rowOff>
    </xdr:from>
    <xdr:to>
      <xdr:col>14</xdr:col>
      <xdr:colOff>274320</xdr:colOff>
      <xdr:row>73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BB0DDA-6FD9-4DD6-97C6-E48C3368D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35" workbookViewId="0">
      <selection activeCell="Q43" sqref="Q43"/>
    </sheetView>
  </sheetViews>
  <sheetFormatPr defaultRowHeight="15" x14ac:dyDescent="0.25"/>
  <cols>
    <col min="2" max="2" width="10.5703125" customWidth="1"/>
  </cols>
  <sheetData>
    <row r="1" spans="1:3" x14ac:dyDescent="0.25">
      <c r="A1" t="s">
        <v>1</v>
      </c>
      <c r="B1" s="1" t="s">
        <v>0</v>
      </c>
    </row>
    <row r="2" spans="1:3" x14ac:dyDescent="0.25">
      <c r="A2">
        <v>1.0189999999999999</v>
      </c>
      <c r="B2" s="2">
        <v>6.0599999999999999E-21</v>
      </c>
    </row>
    <row r="3" spans="1:3" x14ac:dyDescent="0.25">
      <c r="A3">
        <v>1.5029999999999999</v>
      </c>
      <c r="B3" s="2">
        <v>5.4800000000000002E-20</v>
      </c>
    </row>
    <row r="4" spans="1:3" x14ac:dyDescent="0.25">
      <c r="A4">
        <v>2.5409999999999999</v>
      </c>
      <c r="B4" s="2">
        <v>6.7E-19</v>
      </c>
    </row>
    <row r="5" spans="1:3" x14ac:dyDescent="0.25">
      <c r="A5">
        <v>3.605</v>
      </c>
      <c r="B5" s="2">
        <v>3.3200000000000001E-18</v>
      </c>
    </row>
    <row r="6" spans="1:3" x14ac:dyDescent="0.25">
      <c r="A6">
        <v>6.8460000000000001</v>
      </c>
      <c r="B6" s="2">
        <v>3.3200000000000002E-17</v>
      </c>
    </row>
    <row r="7" spans="1:3" x14ac:dyDescent="0.25">
      <c r="A7">
        <v>9.9030000000000005</v>
      </c>
      <c r="B7" s="2">
        <v>9.9999999999999998E-17</v>
      </c>
    </row>
    <row r="8" spans="1:3" x14ac:dyDescent="0.25">
      <c r="A8">
        <v>19.933</v>
      </c>
      <c r="B8" s="2">
        <v>3.67E-16</v>
      </c>
    </row>
    <row r="9" spans="1:3" x14ac:dyDescent="0.25">
      <c r="A9">
        <v>33.683999999999997</v>
      </c>
      <c r="B9" s="2">
        <v>6.7000000000000004E-16</v>
      </c>
    </row>
    <row r="10" spans="1:3" x14ac:dyDescent="0.25">
      <c r="A10">
        <v>66.494</v>
      </c>
      <c r="B10" s="2">
        <v>9.040000000000001E-16</v>
      </c>
    </row>
    <row r="11" spans="1:3" x14ac:dyDescent="0.25">
      <c r="A11">
        <v>100</v>
      </c>
      <c r="B11" s="2">
        <v>9.040000000000001E-16</v>
      </c>
    </row>
    <row r="12" spans="1:3" x14ac:dyDescent="0.25">
      <c r="A12">
        <v>197</v>
      </c>
      <c r="B12" s="2">
        <v>6.7000000000000004E-16</v>
      </c>
    </row>
    <row r="14" spans="1:3" x14ac:dyDescent="0.25">
      <c r="A14" t="s">
        <v>2</v>
      </c>
      <c r="B14" t="s">
        <v>4</v>
      </c>
      <c r="C14" t="s">
        <v>3</v>
      </c>
    </row>
    <row r="15" spans="1:3" x14ac:dyDescent="0.25">
      <c r="A15">
        <v>10000000</v>
      </c>
      <c r="B15" s="2">
        <f>3/2*C15*A15/1.6022E-19 / 1000</f>
        <v>1.2919735363874669</v>
      </c>
      <c r="C15" s="2">
        <v>1.3800000000000001E-23</v>
      </c>
    </row>
    <row r="29" spans="1:2" x14ac:dyDescent="0.25">
      <c r="A29" t="s">
        <v>1</v>
      </c>
      <c r="B29" s="1" t="s">
        <v>5</v>
      </c>
    </row>
    <row r="30" spans="1:2" x14ac:dyDescent="0.25">
      <c r="A30">
        <v>2.97</v>
      </c>
      <c r="B30" s="3">
        <v>1.0000000000000001E-5</v>
      </c>
    </row>
    <row r="31" spans="1:2" x14ac:dyDescent="0.25">
      <c r="A31">
        <v>3.71</v>
      </c>
      <c r="B31" s="3">
        <v>6.2700000000000006E-5</v>
      </c>
    </row>
    <row r="32" spans="1:2" x14ac:dyDescent="0.25">
      <c r="A32">
        <v>5.07</v>
      </c>
      <c r="B32" s="3">
        <v>7.0500000000000001E-4</v>
      </c>
    </row>
    <row r="33" spans="1:2" x14ac:dyDescent="0.25">
      <c r="A33">
        <v>7.62</v>
      </c>
      <c r="B33" s="3">
        <v>7.0400000000000003E-3</v>
      </c>
    </row>
    <row r="34" spans="1:2" x14ac:dyDescent="0.25">
      <c r="A34">
        <v>12.08</v>
      </c>
      <c r="B34" s="3">
        <v>6.2700000000000006E-2</v>
      </c>
    </row>
    <row r="35" spans="1:2" x14ac:dyDescent="0.25">
      <c r="A35">
        <v>21.41</v>
      </c>
      <c r="B35" s="3">
        <v>0.54200000000000004</v>
      </c>
    </row>
    <row r="36" spans="1:2" x14ac:dyDescent="0.25">
      <c r="A36">
        <v>36.57</v>
      </c>
      <c r="B36" s="3">
        <v>2.3974000000000002</v>
      </c>
    </row>
    <row r="37" spans="1:2" x14ac:dyDescent="0.25">
      <c r="A37">
        <v>50.05</v>
      </c>
      <c r="B37" s="3">
        <v>4.29</v>
      </c>
    </row>
    <row r="38" spans="1:2" x14ac:dyDescent="0.25">
      <c r="A38">
        <v>61.31</v>
      </c>
      <c r="B38" s="3">
        <v>4.97</v>
      </c>
    </row>
    <row r="39" spans="1:2" x14ac:dyDescent="0.25">
      <c r="A39">
        <v>76.52</v>
      </c>
      <c r="B39" s="3">
        <v>4.55</v>
      </c>
    </row>
    <row r="40" spans="1:2" x14ac:dyDescent="0.25">
      <c r="A40">
        <v>123.65</v>
      </c>
      <c r="B40" s="3">
        <v>2.2599999999999998</v>
      </c>
    </row>
    <row r="41" spans="1:2" x14ac:dyDescent="0.25">
      <c r="A41">
        <v>207.32</v>
      </c>
      <c r="B41" s="3">
        <v>1</v>
      </c>
    </row>
    <row r="42" spans="1:2" x14ac:dyDescent="0.25">
      <c r="A42">
        <v>360.67</v>
      </c>
      <c r="B42" s="3">
        <v>0.442</v>
      </c>
    </row>
    <row r="43" spans="1:2" x14ac:dyDescent="0.25">
      <c r="A43">
        <v>627.47</v>
      </c>
      <c r="B43" s="3">
        <v>0.21299999999999999</v>
      </c>
    </row>
    <row r="44" spans="1:2" x14ac:dyDescent="0.25">
      <c r="A44">
        <v>891.05</v>
      </c>
      <c r="B44" s="3">
        <v>0.14599999999999999</v>
      </c>
    </row>
    <row r="45" spans="1:2" x14ac:dyDescent="0.25">
      <c r="A45">
        <v>1608.47</v>
      </c>
      <c r="B45" s="3">
        <v>9.4299999999999995E-2</v>
      </c>
    </row>
    <row r="46" spans="1:2" x14ac:dyDescent="0.25">
      <c r="A46">
        <v>2957.62</v>
      </c>
      <c r="B46" s="3">
        <v>8.1500000000000003E-2</v>
      </c>
    </row>
    <row r="47" spans="1:2" x14ac:dyDescent="0.25">
      <c r="A47">
        <v>4868.2700000000004</v>
      </c>
      <c r="B47" s="3">
        <v>7.0499999999999993E-2</v>
      </c>
    </row>
    <row r="48" spans="1:2" x14ac:dyDescent="0.25">
      <c r="A48">
        <v>8314.57</v>
      </c>
      <c r="B48" s="3">
        <v>5.9200000000000003E-2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Левшин</dc:creator>
  <cp:lastModifiedBy>Андрей Левшин</cp:lastModifiedBy>
  <dcterms:created xsi:type="dcterms:W3CDTF">2015-06-05T18:19:34Z</dcterms:created>
  <dcterms:modified xsi:type="dcterms:W3CDTF">2024-08-03T12:13:32Z</dcterms:modified>
</cp:coreProperties>
</file>