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jupteducn-my.sharepoint.com/personal/b21030418_njupt_edu_cn/Documents/Mathematical Contest in Modeling/国赛B_钢管订购与运输/"/>
    </mc:Choice>
  </mc:AlternateContent>
  <xr:revisionPtr revIDLastSave="4" documentId="11_AD4DA82427541F7ACA7EB822B84E3B6C6AE8DE12" xr6:coauthVersionLast="47" xr6:coauthVersionMax="47" xr10:uidLastSave="{EA3A448D-9CD9-4535-B62A-DE5258D9A08E}"/>
  <bookViews>
    <workbookView xWindow="3864" yWindow="6432" windowWidth="12216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51" i="1"/>
  <c r="I52" i="1"/>
  <c r="I53" i="1"/>
  <c r="I54" i="1"/>
  <c r="I55" i="1"/>
  <c r="I56" i="1"/>
  <c r="I57" i="1"/>
  <c r="I58" i="1"/>
  <c r="I59" i="1"/>
  <c r="I60" i="1"/>
  <c r="I61" i="1"/>
  <c r="I62" i="1"/>
  <c r="I51" i="1"/>
  <c r="H52" i="1"/>
  <c r="H53" i="1"/>
  <c r="H54" i="1"/>
  <c r="H55" i="1"/>
  <c r="H56" i="1"/>
  <c r="H57" i="1"/>
  <c r="H58" i="1"/>
  <c r="H59" i="1"/>
  <c r="H60" i="1"/>
  <c r="H61" i="1"/>
  <c r="H62" i="1"/>
  <c r="G52" i="1"/>
  <c r="G53" i="1"/>
  <c r="G54" i="1"/>
  <c r="G55" i="1"/>
  <c r="G56" i="1"/>
  <c r="G57" i="1"/>
  <c r="G58" i="1"/>
  <c r="G59" i="1"/>
  <c r="G60" i="1"/>
  <c r="G61" i="1"/>
  <c r="G62" i="1"/>
  <c r="F52" i="1"/>
  <c r="F53" i="1"/>
  <c r="F54" i="1"/>
  <c r="F55" i="1"/>
  <c r="F56" i="1"/>
  <c r="F57" i="1"/>
  <c r="F58" i="1"/>
  <c r="F59" i="1"/>
  <c r="F60" i="1"/>
  <c r="F61" i="1"/>
  <c r="F62" i="1"/>
  <c r="E52" i="1"/>
  <c r="E53" i="1"/>
  <c r="E54" i="1"/>
  <c r="E55" i="1"/>
  <c r="E56" i="1"/>
  <c r="E57" i="1"/>
  <c r="E58" i="1"/>
  <c r="E59" i="1"/>
  <c r="E60" i="1"/>
  <c r="E61" i="1"/>
  <c r="E62" i="1"/>
  <c r="D52" i="1"/>
  <c r="D53" i="1"/>
  <c r="D54" i="1"/>
  <c r="D55" i="1"/>
  <c r="D56" i="1"/>
  <c r="D57" i="1"/>
  <c r="D58" i="1"/>
  <c r="D59" i="1"/>
  <c r="D60" i="1"/>
  <c r="D61" i="1"/>
  <c r="D62" i="1"/>
  <c r="C52" i="1"/>
  <c r="C53" i="1"/>
  <c r="C54" i="1"/>
  <c r="C55" i="1"/>
  <c r="C56" i="1"/>
  <c r="C57" i="1"/>
  <c r="C58" i="1"/>
  <c r="C59" i="1"/>
  <c r="C60" i="1"/>
  <c r="C61" i="1"/>
  <c r="C62" i="1"/>
  <c r="B52" i="1"/>
  <c r="B53" i="1"/>
  <c r="B54" i="1"/>
  <c r="B55" i="1"/>
  <c r="B56" i="1"/>
  <c r="B57" i="1"/>
  <c r="B58" i="1"/>
  <c r="B59" i="1"/>
  <c r="B60" i="1"/>
  <c r="B61" i="1"/>
  <c r="B62" i="1"/>
  <c r="H51" i="1"/>
  <c r="G51" i="1"/>
  <c r="F51" i="1"/>
  <c r="E51" i="1"/>
  <c r="D51" i="1"/>
  <c r="C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62"/>
  <sheetViews>
    <sheetView tabSelected="1" topLeftCell="A34" workbookViewId="0">
      <selection activeCell="K44" sqref="K44"/>
    </sheetView>
  </sheetViews>
  <sheetFormatPr defaultRowHeight="13.8" x14ac:dyDescent="0.25"/>
  <sheetData>
    <row r="2" spans="1:31" x14ac:dyDescent="0.25">
      <c r="A2">
        <v>720</v>
      </c>
      <c r="B2">
        <v>720</v>
      </c>
      <c r="C2">
        <v>900</v>
      </c>
      <c r="D2">
        <v>1800</v>
      </c>
      <c r="E2">
        <v>1800</v>
      </c>
      <c r="F2">
        <v>1800</v>
      </c>
      <c r="G2">
        <v>2700</v>
      </c>
      <c r="I2">
        <v>720</v>
      </c>
      <c r="J2">
        <v>800</v>
      </c>
      <c r="K2">
        <v>1000</v>
      </c>
      <c r="L2">
        <v>2000</v>
      </c>
      <c r="M2">
        <v>2000</v>
      </c>
      <c r="N2">
        <v>2000</v>
      </c>
      <c r="O2">
        <v>3000</v>
      </c>
      <c r="Q2">
        <v>800</v>
      </c>
      <c r="R2">
        <v>720</v>
      </c>
      <c r="S2">
        <v>1000</v>
      </c>
      <c r="T2">
        <v>2000</v>
      </c>
      <c r="U2">
        <v>2000</v>
      </c>
      <c r="V2">
        <v>2000</v>
      </c>
      <c r="W2">
        <v>3000</v>
      </c>
      <c r="Y2">
        <v>800</v>
      </c>
      <c r="Z2">
        <v>800</v>
      </c>
      <c r="AA2">
        <v>900</v>
      </c>
      <c r="AB2">
        <v>2000</v>
      </c>
      <c r="AC2">
        <v>2000</v>
      </c>
      <c r="AD2">
        <v>2000</v>
      </c>
      <c r="AE2">
        <v>3000</v>
      </c>
    </row>
    <row r="3" spans="1:31" x14ac:dyDescent="0.25">
      <c r="A3">
        <v>736</v>
      </c>
      <c r="B3">
        <v>736</v>
      </c>
      <c r="C3">
        <v>920</v>
      </c>
      <c r="D3">
        <v>1840</v>
      </c>
      <c r="E3">
        <v>1840</v>
      </c>
      <c r="F3">
        <v>1840</v>
      </c>
      <c r="G3">
        <v>2760</v>
      </c>
      <c r="I3">
        <v>736</v>
      </c>
      <c r="J3">
        <v>800</v>
      </c>
      <c r="K3">
        <v>1000</v>
      </c>
      <c r="L3">
        <v>2000</v>
      </c>
      <c r="M3">
        <v>2000</v>
      </c>
      <c r="N3">
        <v>2000</v>
      </c>
      <c r="O3">
        <v>3000</v>
      </c>
      <c r="Q3">
        <v>800</v>
      </c>
      <c r="R3">
        <v>736</v>
      </c>
      <c r="S3">
        <v>1000</v>
      </c>
      <c r="T3">
        <v>2000</v>
      </c>
      <c r="U3">
        <v>2000</v>
      </c>
      <c r="V3">
        <v>2000</v>
      </c>
      <c r="W3">
        <v>3000</v>
      </c>
      <c r="Y3">
        <v>800</v>
      </c>
      <c r="Z3">
        <v>800</v>
      </c>
      <c r="AA3">
        <v>920</v>
      </c>
      <c r="AB3">
        <v>2000</v>
      </c>
      <c r="AC3">
        <v>2000</v>
      </c>
      <c r="AD3">
        <v>2000</v>
      </c>
      <c r="AE3">
        <v>3000</v>
      </c>
    </row>
    <row r="4" spans="1:31" x14ac:dyDescent="0.25">
      <c r="A4">
        <v>752</v>
      </c>
      <c r="B4">
        <v>752</v>
      </c>
      <c r="C4">
        <v>940</v>
      </c>
      <c r="D4">
        <v>1880</v>
      </c>
      <c r="E4">
        <v>1880</v>
      </c>
      <c r="F4">
        <v>1880</v>
      </c>
      <c r="G4">
        <v>2820</v>
      </c>
      <c r="I4">
        <v>752</v>
      </c>
      <c r="J4">
        <v>800</v>
      </c>
      <c r="K4">
        <v>1000</v>
      </c>
      <c r="L4">
        <v>2000</v>
      </c>
      <c r="M4">
        <v>2000</v>
      </c>
      <c r="N4">
        <v>2000</v>
      </c>
      <c r="O4">
        <v>3000</v>
      </c>
      <c r="Q4">
        <v>800</v>
      </c>
      <c r="R4">
        <v>752</v>
      </c>
      <c r="S4">
        <v>1000</v>
      </c>
      <c r="T4">
        <v>2000</v>
      </c>
      <c r="U4">
        <v>2000</v>
      </c>
      <c r="V4">
        <v>2000</v>
      </c>
      <c r="W4">
        <v>3000</v>
      </c>
      <c r="Y4">
        <v>800</v>
      </c>
      <c r="Z4">
        <v>800</v>
      </c>
      <c r="AA4">
        <v>940</v>
      </c>
      <c r="AB4">
        <v>2000</v>
      </c>
      <c r="AC4">
        <v>2000</v>
      </c>
      <c r="AD4">
        <v>2000</v>
      </c>
      <c r="AE4">
        <v>3000</v>
      </c>
    </row>
    <row r="5" spans="1:31" x14ac:dyDescent="0.25">
      <c r="A5">
        <v>768</v>
      </c>
      <c r="B5">
        <v>768</v>
      </c>
      <c r="C5">
        <v>960</v>
      </c>
      <c r="D5">
        <v>1920</v>
      </c>
      <c r="E5">
        <v>1920</v>
      </c>
      <c r="F5">
        <v>1920</v>
      </c>
      <c r="G5">
        <v>2880</v>
      </c>
      <c r="I5">
        <v>768</v>
      </c>
      <c r="J5">
        <v>800</v>
      </c>
      <c r="K5">
        <v>1000</v>
      </c>
      <c r="L5">
        <v>2000</v>
      </c>
      <c r="M5">
        <v>2000</v>
      </c>
      <c r="N5">
        <v>2000</v>
      </c>
      <c r="O5">
        <v>3000</v>
      </c>
      <c r="Q5">
        <v>800</v>
      </c>
      <c r="R5">
        <v>768</v>
      </c>
      <c r="S5">
        <v>1000</v>
      </c>
      <c r="T5">
        <v>2000</v>
      </c>
      <c r="U5">
        <v>2000</v>
      </c>
      <c r="V5">
        <v>2000</v>
      </c>
      <c r="W5">
        <v>3000</v>
      </c>
      <c r="Y5">
        <v>800</v>
      </c>
      <c r="Z5">
        <v>800</v>
      </c>
      <c r="AA5">
        <v>960</v>
      </c>
      <c r="AB5">
        <v>2000</v>
      </c>
      <c r="AC5">
        <v>2000</v>
      </c>
      <c r="AD5">
        <v>2000</v>
      </c>
      <c r="AE5">
        <v>3000</v>
      </c>
    </row>
    <row r="6" spans="1:31" x14ac:dyDescent="0.25">
      <c r="A6">
        <v>784</v>
      </c>
      <c r="B6">
        <v>784</v>
      </c>
      <c r="C6">
        <v>980</v>
      </c>
      <c r="D6">
        <v>1960</v>
      </c>
      <c r="E6">
        <v>1960</v>
      </c>
      <c r="F6">
        <v>1960</v>
      </c>
      <c r="G6">
        <v>2940</v>
      </c>
      <c r="I6">
        <v>784</v>
      </c>
      <c r="J6">
        <v>800</v>
      </c>
      <c r="K6">
        <v>1000</v>
      </c>
      <c r="L6">
        <v>2000</v>
      </c>
      <c r="M6">
        <v>2000</v>
      </c>
      <c r="N6">
        <v>2000</v>
      </c>
      <c r="O6">
        <v>3000</v>
      </c>
      <c r="Q6">
        <v>800</v>
      </c>
      <c r="R6">
        <v>784</v>
      </c>
      <c r="S6">
        <v>1000</v>
      </c>
      <c r="T6">
        <v>2000</v>
      </c>
      <c r="U6">
        <v>2000</v>
      </c>
      <c r="V6">
        <v>2000</v>
      </c>
      <c r="W6">
        <v>3000</v>
      </c>
      <c r="Y6">
        <v>800</v>
      </c>
      <c r="Z6">
        <v>800</v>
      </c>
      <c r="AA6">
        <v>980</v>
      </c>
      <c r="AB6">
        <v>2000</v>
      </c>
      <c r="AC6">
        <v>2000</v>
      </c>
      <c r="AD6">
        <v>2000</v>
      </c>
      <c r="AE6">
        <v>3000</v>
      </c>
    </row>
    <row r="7" spans="1:31" x14ac:dyDescent="0.25">
      <c r="A7">
        <v>800</v>
      </c>
      <c r="B7">
        <v>800</v>
      </c>
      <c r="C7">
        <v>1000</v>
      </c>
      <c r="D7">
        <v>2000</v>
      </c>
      <c r="E7">
        <v>2000</v>
      </c>
      <c r="F7">
        <v>2000</v>
      </c>
      <c r="G7">
        <v>3000</v>
      </c>
      <c r="I7">
        <v>800</v>
      </c>
      <c r="J7">
        <v>800</v>
      </c>
      <c r="K7">
        <v>1000</v>
      </c>
      <c r="L7">
        <v>2000</v>
      </c>
      <c r="M7">
        <v>2000</v>
      </c>
      <c r="N7">
        <v>2000</v>
      </c>
      <c r="O7">
        <v>3000</v>
      </c>
      <c r="Q7">
        <v>800</v>
      </c>
      <c r="R7">
        <v>800</v>
      </c>
      <c r="S7">
        <v>1000</v>
      </c>
      <c r="T7">
        <v>2000</v>
      </c>
      <c r="U7">
        <v>2000</v>
      </c>
      <c r="V7">
        <v>2000</v>
      </c>
      <c r="W7">
        <v>3000</v>
      </c>
      <c r="Y7">
        <v>800</v>
      </c>
      <c r="Z7">
        <v>800</v>
      </c>
      <c r="AA7">
        <v>1000</v>
      </c>
      <c r="AB7">
        <v>2000</v>
      </c>
      <c r="AC7">
        <v>2000</v>
      </c>
      <c r="AD7">
        <v>2000</v>
      </c>
      <c r="AE7">
        <v>3000</v>
      </c>
    </row>
    <row r="8" spans="1:31" x14ac:dyDescent="0.25">
      <c r="A8">
        <v>816</v>
      </c>
      <c r="B8">
        <v>816</v>
      </c>
      <c r="C8">
        <v>1020</v>
      </c>
      <c r="D8">
        <v>2040</v>
      </c>
      <c r="E8">
        <v>2040</v>
      </c>
      <c r="F8">
        <v>2040</v>
      </c>
      <c r="G8">
        <v>3060</v>
      </c>
      <c r="I8">
        <v>816</v>
      </c>
      <c r="J8">
        <v>800</v>
      </c>
      <c r="K8">
        <v>1000</v>
      </c>
      <c r="L8">
        <v>2000</v>
      </c>
      <c r="M8">
        <v>2000</v>
      </c>
      <c r="N8">
        <v>2000</v>
      </c>
      <c r="O8">
        <v>3000</v>
      </c>
      <c r="Q8">
        <v>800</v>
      </c>
      <c r="R8">
        <v>816</v>
      </c>
      <c r="S8">
        <v>1000</v>
      </c>
      <c r="T8">
        <v>2000</v>
      </c>
      <c r="U8">
        <v>2000</v>
      </c>
      <c r="V8">
        <v>2000</v>
      </c>
      <c r="W8">
        <v>3000</v>
      </c>
      <c r="Y8">
        <v>800</v>
      </c>
      <c r="Z8">
        <v>800</v>
      </c>
      <c r="AA8">
        <v>1020</v>
      </c>
      <c r="AB8">
        <v>2000</v>
      </c>
      <c r="AC8">
        <v>2000</v>
      </c>
      <c r="AD8">
        <v>2000</v>
      </c>
      <c r="AE8">
        <v>3000</v>
      </c>
    </row>
    <row r="9" spans="1:31" x14ac:dyDescent="0.25">
      <c r="A9">
        <v>832</v>
      </c>
      <c r="B9">
        <v>832</v>
      </c>
      <c r="C9">
        <v>1040</v>
      </c>
      <c r="D9">
        <v>2080</v>
      </c>
      <c r="E9">
        <v>2080</v>
      </c>
      <c r="F9">
        <v>2080</v>
      </c>
      <c r="G9">
        <v>3120</v>
      </c>
      <c r="I9">
        <v>832</v>
      </c>
      <c r="J9">
        <v>800</v>
      </c>
      <c r="K9">
        <v>1000</v>
      </c>
      <c r="L9">
        <v>2000</v>
      </c>
      <c r="M9">
        <v>2000</v>
      </c>
      <c r="N9">
        <v>2000</v>
      </c>
      <c r="O9">
        <v>3000</v>
      </c>
      <c r="Q9">
        <v>800</v>
      </c>
      <c r="R9">
        <v>832</v>
      </c>
      <c r="S9">
        <v>1000</v>
      </c>
      <c r="T9">
        <v>2000</v>
      </c>
      <c r="U9">
        <v>2000</v>
      </c>
      <c r="V9">
        <v>2000</v>
      </c>
      <c r="W9">
        <v>3000</v>
      </c>
      <c r="Y9">
        <v>800</v>
      </c>
      <c r="Z9">
        <v>800</v>
      </c>
      <c r="AA9">
        <v>1040</v>
      </c>
      <c r="AB9">
        <v>2000</v>
      </c>
      <c r="AC9">
        <v>2000</v>
      </c>
      <c r="AD9">
        <v>2000</v>
      </c>
      <c r="AE9">
        <v>3000</v>
      </c>
    </row>
    <row r="10" spans="1:31" x14ac:dyDescent="0.25">
      <c r="A10">
        <v>848</v>
      </c>
      <c r="B10">
        <v>848</v>
      </c>
      <c r="C10">
        <v>1060</v>
      </c>
      <c r="D10">
        <v>2120</v>
      </c>
      <c r="E10">
        <v>2120</v>
      </c>
      <c r="F10">
        <v>2120</v>
      </c>
      <c r="G10">
        <v>3180</v>
      </c>
      <c r="I10">
        <v>848</v>
      </c>
      <c r="J10">
        <v>800</v>
      </c>
      <c r="K10">
        <v>1000</v>
      </c>
      <c r="L10">
        <v>2000</v>
      </c>
      <c r="M10">
        <v>2000</v>
      </c>
      <c r="N10">
        <v>2000</v>
      </c>
      <c r="O10">
        <v>3000</v>
      </c>
      <c r="Q10">
        <v>800</v>
      </c>
      <c r="R10">
        <v>848</v>
      </c>
      <c r="S10">
        <v>1000</v>
      </c>
      <c r="T10">
        <v>2000</v>
      </c>
      <c r="U10">
        <v>2000</v>
      </c>
      <c r="V10">
        <v>2000</v>
      </c>
      <c r="W10">
        <v>3000</v>
      </c>
      <c r="Y10">
        <v>800</v>
      </c>
      <c r="Z10">
        <v>800</v>
      </c>
      <c r="AA10">
        <v>1060</v>
      </c>
      <c r="AB10">
        <v>2000</v>
      </c>
      <c r="AC10">
        <v>2000</v>
      </c>
      <c r="AD10">
        <v>2000</v>
      </c>
      <c r="AE10">
        <v>3000</v>
      </c>
    </row>
    <row r="11" spans="1:31" x14ac:dyDescent="0.25">
      <c r="A11">
        <v>864</v>
      </c>
      <c r="B11">
        <v>864</v>
      </c>
      <c r="C11">
        <v>1080</v>
      </c>
      <c r="D11">
        <v>2160</v>
      </c>
      <c r="E11">
        <v>2160</v>
      </c>
      <c r="F11">
        <v>2160</v>
      </c>
      <c r="G11">
        <v>3240</v>
      </c>
      <c r="I11">
        <v>864</v>
      </c>
      <c r="J11">
        <v>800</v>
      </c>
      <c r="K11">
        <v>1000</v>
      </c>
      <c r="L11">
        <v>2000</v>
      </c>
      <c r="M11">
        <v>2000</v>
      </c>
      <c r="N11">
        <v>2000</v>
      </c>
      <c r="O11">
        <v>3000</v>
      </c>
      <c r="Q11">
        <v>800</v>
      </c>
      <c r="R11">
        <v>864</v>
      </c>
      <c r="S11">
        <v>1000</v>
      </c>
      <c r="T11">
        <v>2000</v>
      </c>
      <c r="U11">
        <v>2000</v>
      </c>
      <c r="V11">
        <v>2000</v>
      </c>
      <c r="W11">
        <v>3000</v>
      </c>
      <c r="Y11">
        <v>800</v>
      </c>
      <c r="Z11">
        <v>800</v>
      </c>
      <c r="AA11">
        <v>1080</v>
      </c>
      <c r="AB11">
        <v>2000</v>
      </c>
      <c r="AC11">
        <v>2000</v>
      </c>
      <c r="AD11">
        <v>2000</v>
      </c>
      <c r="AE11">
        <v>3000</v>
      </c>
    </row>
    <row r="12" spans="1:31" x14ac:dyDescent="0.25">
      <c r="A12">
        <v>880</v>
      </c>
      <c r="B12">
        <v>880</v>
      </c>
      <c r="C12">
        <v>1100</v>
      </c>
      <c r="D12">
        <v>2200</v>
      </c>
      <c r="E12">
        <v>2200</v>
      </c>
      <c r="F12">
        <v>2200</v>
      </c>
      <c r="G12">
        <v>3300</v>
      </c>
      <c r="I12">
        <v>880</v>
      </c>
      <c r="J12">
        <v>800</v>
      </c>
      <c r="K12">
        <v>1000</v>
      </c>
      <c r="L12">
        <v>2000</v>
      </c>
      <c r="M12">
        <v>2000</v>
      </c>
      <c r="N12">
        <v>2000</v>
      </c>
      <c r="O12">
        <v>3000</v>
      </c>
      <c r="Q12">
        <v>800</v>
      </c>
      <c r="R12">
        <v>880</v>
      </c>
      <c r="S12">
        <v>1000</v>
      </c>
      <c r="T12">
        <v>2000</v>
      </c>
      <c r="U12">
        <v>2000</v>
      </c>
      <c r="V12">
        <v>2000</v>
      </c>
      <c r="W12">
        <v>3000</v>
      </c>
      <c r="Y12">
        <v>800</v>
      </c>
      <c r="Z12">
        <v>800</v>
      </c>
      <c r="AA12">
        <v>1100</v>
      </c>
      <c r="AB12">
        <v>2000</v>
      </c>
      <c r="AC12">
        <v>2000</v>
      </c>
      <c r="AD12">
        <v>2000</v>
      </c>
      <c r="AE12">
        <v>3000</v>
      </c>
    </row>
    <row r="14" spans="1:31" x14ac:dyDescent="0.25">
      <c r="A14">
        <v>800</v>
      </c>
      <c r="B14">
        <v>800</v>
      </c>
      <c r="C14">
        <v>1000</v>
      </c>
      <c r="D14">
        <v>1800</v>
      </c>
      <c r="E14">
        <v>2000</v>
      </c>
      <c r="F14">
        <v>2000</v>
      </c>
      <c r="G14">
        <v>3000</v>
      </c>
      <c r="I14">
        <v>800</v>
      </c>
      <c r="J14">
        <v>800</v>
      </c>
      <c r="K14">
        <v>1000</v>
      </c>
      <c r="L14">
        <v>2000</v>
      </c>
      <c r="M14">
        <v>1800</v>
      </c>
      <c r="N14">
        <v>2000</v>
      </c>
      <c r="O14">
        <v>3000</v>
      </c>
      <c r="Q14">
        <v>800</v>
      </c>
      <c r="R14">
        <v>800</v>
      </c>
      <c r="S14">
        <v>1000</v>
      </c>
      <c r="T14">
        <v>2000</v>
      </c>
      <c r="U14">
        <v>2000</v>
      </c>
      <c r="V14">
        <v>1800</v>
      </c>
      <c r="W14">
        <v>3000</v>
      </c>
      <c r="Y14">
        <v>800</v>
      </c>
      <c r="Z14">
        <v>800</v>
      </c>
      <c r="AA14">
        <v>1000</v>
      </c>
      <c r="AB14">
        <v>2000</v>
      </c>
      <c r="AC14">
        <v>2000</v>
      </c>
      <c r="AD14">
        <v>2000</v>
      </c>
      <c r="AE14">
        <v>2700</v>
      </c>
    </row>
    <row r="15" spans="1:31" x14ac:dyDescent="0.25">
      <c r="A15">
        <v>800</v>
      </c>
      <c r="B15">
        <v>800</v>
      </c>
      <c r="C15">
        <v>1000</v>
      </c>
      <c r="D15">
        <v>1840</v>
      </c>
      <c r="E15">
        <v>2000</v>
      </c>
      <c r="F15">
        <v>2000</v>
      </c>
      <c r="G15">
        <v>3000</v>
      </c>
      <c r="I15">
        <v>800</v>
      </c>
      <c r="J15">
        <v>800</v>
      </c>
      <c r="K15">
        <v>1000</v>
      </c>
      <c r="L15">
        <v>2000</v>
      </c>
      <c r="M15">
        <v>1840</v>
      </c>
      <c r="N15">
        <v>2000</v>
      </c>
      <c r="O15">
        <v>3000</v>
      </c>
      <c r="Q15">
        <v>800</v>
      </c>
      <c r="R15">
        <v>800</v>
      </c>
      <c r="S15">
        <v>1000</v>
      </c>
      <c r="T15">
        <v>2000</v>
      </c>
      <c r="U15">
        <v>2000</v>
      </c>
      <c r="V15">
        <v>1840</v>
      </c>
      <c r="W15">
        <v>3000</v>
      </c>
      <c r="Y15">
        <v>800</v>
      </c>
      <c r="Z15">
        <v>800</v>
      </c>
      <c r="AA15">
        <v>1000</v>
      </c>
      <c r="AB15">
        <v>2000</v>
      </c>
      <c r="AC15">
        <v>2000</v>
      </c>
      <c r="AD15">
        <v>2000</v>
      </c>
      <c r="AE15">
        <v>2760</v>
      </c>
    </row>
    <row r="16" spans="1:31" x14ac:dyDescent="0.25">
      <c r="A16">
        <v>800</v>
      </c>
      <c r="B16">
        <v>800</v>
      </c>
      <c r="C16">
        <v>1000</v>
      </c>
      <c r="D16">
        <v>1880</v>
      </c>
      <c r="E16">
        <v>2000</v>
      </c>
      <c r="F16">
        <v>2000</v>
      </c>
      <c r="G16">
        <v>3000</v>
      </c>
      <c r="I16">
        <v>800</v>
      </c>
      <c r="J16">
        <v>800</v>
      </c>
      <c r="K16">
        <v>1000</v>
      </c>
      <c r="L16">
        <v>2000</v>
      </c>
      <c r="M16">
        <v>1880</v>
      </c>
      <c r="N16">
        <v>2000</v>
      </c>
      <c r="O16">
        <v>3000</v>
      </c>
      <c r="Q16">
        <v>800</v>
      </c>
      <c r="R16">
        <v>800</v>
      </c>
      <c r="S16">
        <v>1000</v>
      </c>
      <c r="T16">
        <v>2000</v>
      </c>
      <c r="U16">
        <v>2000</v>
      </c>
      <c r="V16">
        <v>1880</v>
      </c>
      <c r="W16">
        <v>3000</v>
      </c>
      <c r="Y16">
        <v>800</v>
      </c>
      <c r="Z16">
        <v>800</v>
      </c>
      <c r="AA16">
        <v>1000</v>
      </c>
      <c r="AB16">
        <v>2000</v>
      </c>
      <c r="AC16">
        <v>2000</v>
      </c>
      <c r="AD16">
        <v>2000</v>
      </c>
      <c r="AE16">
        <v>2820</v>
      </c>
    </row>
    <row r="17" spans="1:31" x14ac:dyDescent="0.25">
      <c r="A17">
        <v>800</v>
      </c>
      <c r="B17">
        <v>800</v>
      </c>
      <c r="C17">
        <v>1000</v>
      </c>
      <c r="D17">
        <v>1920</v>
      </c>
      <c r="E17">
        <v>2000</v>
      </c>
      <c r="F17">
        <v>2000</v>
      </c>
      <c r="G17">
        <v>3000</v>
      </c>
      <c r="I17">
        <v>800</v>
      </c>
      <c r="J17">
        <v>800</v>
      </c>
      <c r="K17">
        <v>1000</v>
      </c>
      <c r="L17">
        <v>2000</v>
      </c>
      <c r="M17">
        <v>1920</v>
      </c>
      <c r="N17">
        <v>2000</v>
      </c>
      <c r="O17">
        <v>3000</v>
      </c>
      <c r="Q17">
        <v>800</v>
      </c>
      <c r="R17">
        <v>800</v>
      </c>
      <c r="S17">
        <v>1000</v>
      </c>
      <c r="T17">
        <v>2000</v>
      </c>
      <c r="U17">
        <v>2000</v>
      </c>
      <c r="V17">
        <v>1920</v>
      </c>
      <c r="W17">
        <v>3000</v>
      </c>
      <c r="Y17">
        <v>800</v>
      </c>
      <c r="Z17">
        <v>800</v>
      </c>
      <c r="AA17">
        <v>1000</v>
      </c>
      <c r="AB17">
        <v>2000</v>
      </c>
      <c r="AC17">
        <v>2000</v>
      </c>
      <c r="AD17">
        <v>2000</v>
      </c>
      <c r="AE17">
        <v>2880</v>
      </c>
    </row>
    <row r="18" spans="1:31" x14ac:dyDescent="0.25">
      <c r="A18">
        <v>800</v>
      </c>
      <c r="B18">
        <v>800</v>
      </c>
      <c r="C18">
        <v>1000</v>
      </c>
      <c r="D18">
        <v>1960</v>
      </c>
      <c r="E18">
        <v>2000</v>
      </c>
      <c r="F18">
        <v>2000</v>
      </c>
      <c r="G18">
        <v>3000</v>
      </c>
      <c r="I18">
        <v>800</v>
      </c>
      <c r="J18">
        <v>800</v>
      </c>
      <c r="K18">
        <v>1000</v>
      </c>
      <c r="L18">
        <v>2000</v>
      </c>
      <c r="M18">
        <v>1960</v>
      </c>
      <c r="N18">
        <v>2000</v>
      </c>
      <c r="O18">
        <v>3000</v>
      </c>
      <c r="Q18">
        <v>800</v>
      </c>
      <c r="R18">
        <v>800</v>
      </c>
      <c r="S18">
        <v>1000</v>
      </c>
      <c r="T18">
        <v>2000</v>
      </c>
      <c r="U18">
        <v>2000</v>
      </c>
      <c r="V18">
        <v>1960</v>
      </c>
      <c r="W18">
        <v>3000</v>
      </c>
      <c r="Y18">
        <v>800</v>
      </c>
      <c r="Z18">
        <v>800</v>
      </c>
      <c r="AA18">
        <v>1000</v>
      </c>
      <c r="AB18">
        <v>2000</v>
      </c>
      <c r="AC18">
        <v>2000</v>
      </c>
      <c r="AD18">
        <v>2000</v>
      </c>
      <c r="AE18">
        <v>2940</v>
      </c>
    </row>
    <row r="19" spans="1:31" x14ac:dyDescent="0.25">
      <c r="A19">
        <v>800</v>
      </c>
      <c r="B19">
        <v>800</v>
      </c>
      <c r="C19">
        <v>1000</v>
      </c>
      <c r="D19">
        <v>2000</v>
      </c>
      <c r="E19">
        <v>2000</v>
      </c>
      <c r="F19">
        <v>2000</v>
      </c>
      <c r="G19">
        <v>3000</v>
      </c>
      <c r="I19">
        <v>800</v>
      </c>
      <c r="J19">
        <v>800</v>
      </c>
      <c r="K19">
        <v>1000</v>
      </c>
      <c r="L19">
        <v>2000</v>
      </c>
      <c r="M19">
        <v>2000</v>
      </c>
      <c r="N19">
        <v>2000</v>
      </c>
      <c r="O19">
        <v>3000</v>
      </c>
      <c r="Q19">
        <v>800</v>
      </c>
      <c r="R19">
        <v>800</v>
      </c>
      <c r="S19">
        <v>1000</v>
      </c>
      <c r="T19">
        <v>2000</v>
      </c>
      <c r="U19">
        <v>2000</v>
      </c>
      <c r="V19">
        <v>2000</v>
      </c>
      <c r="W19">
        <v>3000</v>
      </c>
      <c r="Y19">
        <v>800</v>
      </c>
      <c r="Z19">
        <v>800</v>
      </c>
      <c r="AA19">
        <v>1000</v>
      </c>
      <c r="AB19">
        <v>2000</v>
      </c>
      <c r="AC19">
        <v>2000</v>
      </c>
      <c r="AD19">
        <v>2000</v>
      </c>
      <c r="AE19">
        <v>3000</v>
      </c>
    </row>
    <row r="20" spans="1:31" x14ac:dyDescent="0.25">
      <c r="A20">
        <v>800</v>
      </c>
      <c r="B20">
        <v>800</v>
      </c>
      <c r="C20">
        <v>1000</v>
      </c>
      <c r="D20">
        <v>2040</v>
      </c>
      <c r="E20">
        <v>2000</v>
      </c>
      <c r="F20">
        <v>2000</v>
      </c>
      <c r="G20">
        <v>3000</v>
      </c>
      <c r="I20">
        <v>800</v>
      </c>
      <c r="J20">
        <v>800</v>
      </c>
      <c r="K20">
        <v>1000</v>
      </c>
      <c r="L20">
        <v>2000</v>
      </c>
      <c r="M20">
        <v>2040</v>
      </c>
      <c r="N20">
        <v>2000</v>
      </c>
      <c r="O20">
        <v>3000</v>
      </c>
      <c r="Q20">
        <v>800</v>
      </c>
      <c r="R20">
        <v>800</v>
      </c>
      <c r="S20">
        <v>1000</v>
      </c>
      <c r="T20">
        <v>2000</v>
      </c>
      <c r="U20">
        <v>2000</v>
      </c>
      <c r="V20">
        <v>2040</v>
      </c>
      <c r="W20">
        <v>3000</v>
      </c>
      <c r="Y20">
        <v>800</v>
      </c>
      <c r="Z20">
        <v>800</v>
      </c>
      <c r="AA20">
        <v>1000</v>
      </c>
      <c r="AB20">
        <v>2000</v>
      </c>
      <c r="AC20">
        <v>2000</v>
      </c>
      <c r="AD20">
        <v>2000</v>
      </c>
      <c r="AE20">
        <v>3060</v>
      </c>
    </row>
    <row r="21" spans="1:31" x14ac:dyDescent="0.25">
      <c r="A21">
        <v>800</v>
      </c>
      <c r="B21">
        <v>800</v>
      </c>
      <c r="C21">
        <v>1000</v>
      </c>
      <c r="D21">
        <v>2080</v>
      </c>
      <c r="E21">
        <v>2000</v>
      </c>
      <c r="F21">
        <v>2000</v>
      </c>
      <c r="G21">
        <v>3000</v>
      </c>
      <c r="I21">
        <v>800</v>
      </c>
      <c r="J21">
        <v>800</v>
      </c>
      <c r="K21">
        <v>1000</v>
      </c>
      <c r="L21">
        <v>2000</v>
      </c>
      <c r="M21">
        <v>2080</v>
      </c>
      <c r="N21">
        <v>2000</v>
      </c>
      <c r="O21">
        <v>3000</v>
      </c>
      <c r="Q21">
        <v>800</v>
      </c>
      <c r="R21">
        <v>800</v>
      </c>
      <c r="S21">
        <v>1000</v>
      </c>
      <c r="T21">
        <v>2000</v>
      </c>
      <c r="U21">
        <v>2000</v>
      </c>
      <c r="V21">
        <v>2080</v>
      </c>
      <c r="W21">
        <v>3000</v>
      </c>
      <c r="Y21">
        <v>800</v>
      </c>
      <c r="Z21">
        <v>800</v>
      </c>
      <c r="AA21">
        <v>1000</v>
      </c>
      <c r="AB21">
        <v>2000</v>
      </c>
      <c r="AC21">
        <v>2000</v>
      </c>
      <c r="AD21">
        <v>2000</v>
      </c>
      <c r="AE21">
        <v>3120</v>
      </c>
    </row>
    <row r="22" spans="1:31" x14ac:dyDescent="0.25">
      <c r="A22">
        <v>800</v>
      </c>
      <c r="B22">
        <v>800</v>
      </c>
      <c r="C22">
        <v>1000</v>
      </c>
      <c r="D22">
        <v>2120</v>
      </c>
      <c r="E22">
        <v>2000</v>
      </c>
      <c r="F22">
        <v>2000</v>
      </c>
      <c r="G22">
        <v>3000</v>
      </c>
      <c r="I22">
        <v>800</v>
      </c>
      <c r="J22">
        <v>800</v>
      </c>
      <c r="K22">
        <v>1000</v>
      </c>
      <c r="L22">
        <v>2000</v>
      </c>
      <c r="M22">
        <v>2120</v>
      </c>
      <c r="N22">
        <v>2000</v>
      </c>
      <c r="O22">
        <v>3000</v>
      </c>
      <c r="Q22">
        <v>800</v>
      </c>
      <c r="R22">
        <v>800</v>
      </c>
      <c r="S22">
        <v>1000</v>
      </c>
      <c r="T22">
        <v>2000</v>
      </c>
      <c r="U22">
        <v>2000</v>
      </c>
      <c r="V22">
        <v>2120</v>
      </c>
      <c r="W22">
        <v>3000</v>
      </c>
      <c r="Y22">
        <v>800</v>
      </c>
      <c r="Z22">
        <v>800</v>
      </c>
      <c r="AA22">
        <v>1000</v>
      </c>
      <c r="AB22">
        <v>2000</v>
      </c>
      <c r="AC22">
        <v>2000</v>
      </c>
      <c r="AD22">
        <v>2000</v>
      </c>
      <c r="AE22">
        <v>3180</v>
      </c>
    </row>
    <row r="23" spans="1:31" x14ac:dyDescent="0.25">
      <c r="A23">
        <v>800</v>
      </c>
      <c r="B23">
        <v>800</v>
      </c>
      <c r="C23">
        <v>1000</v>
      </c>
      <c r="D23">
        <v>2160</v>
      </c>
      <c r="E23">
        <v>2000</v>
      </c>
      <c r="F23">
        <v>2000</v>
      </c>
      <c r="G23">
        <v>3000</v>
      </c>
      <c r="I23">
        <v>800</v>
      </c>
      <c r="J23">
        <v>800</v>
      </c>
      <c r="K23">
        <v>1000</v>
      </c>
      <c r="L23">
        <v>2000</v>
      </c>
      <c r="M23">
        <v>2160</v>
      </c>
      <c r="N23">
        <v>2000</v>
      </c>
      <c r="O23">
        <v>3000</v>
      </c>
      <c r="Q23">
        <v>800</v>
      </c>
      <c r="R23">
        <v>800</v>
      </c>
      <c r="S23">
        <v>1000</v>
      </c>
      <c r="T23">
        <v>2000</v>
      </c>
      <c r="U23">
        <v>2000</v>
      </c>
      <c r="V23">
        <v>2160</v>
      </c>
      <c r="W23">
        <v>3000</v>
      </c>
      <c r="Y23">
        <v>800</v>
      </c>
      <c r="Z23">
        <v>800</v>
      </c>
      <c r="AA23">
        <v>1000</v>
      </c>
      <c r="AB23">
        <v>2000</v>
      </c>
      <c r="AC23">
        <v>2000</v>
      </c>
      <c r="AD23">
        <v>2000</v>
      </c>
      <c r="AE23">
        <v>3240</v>
      </c>
    </row>
    <row r="24" spans="1:31" x14ac:dyDescent="0.25">
      <c r="A24">
        <v>800</v>
      </c>
      <c r="B24">
        <v>800</v>
      </c>
      <c r="C24">
        <v>1000</v>
      </c>
      <c r="D24">
        <v>2200</v>
      </c>
      <c r="E24">
        <v>2000</v>
      </c>
      <c r="F24">
        <v>2000</v>
      </c>
      <c r="G24">
        <v>3000</v>
      </c>
      <c r="I24">
        <v>800</v>
      </c>
      <c r="J24">
        <v>800</v>
      </c>
      <c r="K24">
        <v>1000</v>
      </c>
      <c r="L24">
        <v>2000</v>
      </c>
      <c r="M24">
        <v>2200</v>
      </c>
      <c r="N24">
        <v>2000</v>
      </c>
      <c r="O24">
        <v>3000</v>
      </c>
      <c r="Q24">
        <v>800</v>
      </c>
      <c r="R24">
        <v>800</v>
      </c>
      <c r="S24">
        <v>1000</v>
      </c>
      <c r="T24">
        <v>2000</v>
      </c>
      <c r="U24">
        <v>2000</v>
      </c>
      <c r="V24">
        <v>2200</v>
      </c>
      <c r="W24">
        <v>3000</v>
      </c>
      <c r="Y24">
        <v>800</v>
      </c>
      <c r="Z24">
        <v>800</v>
      </c>
      <c r="AA24">
        <v>1000</v>
      </c>
      <c r="AB24">
        <v>2000</v>
      </c>
      <c r="AC24">
        <v>2000</v>
      </c>
      <c r="AD24">
        <v>2000</v>
      </c>
      <c r="AE24">
        <v>3300</v>
      </c>
    </row>
    <row r="27" spans="1:31" x14ac:dyDescent="0.25">
      <c r="A27">
        <v>144</v>
      </c>
      <c r="B27">
        <v>139.5</v>
      </c>
      <c r="C27">
        <v>139.5</v>
      </c>
      <c r="D27">
        <v>144</v>
      </c>
      <c r="E27">
        <v>139.5</v>
      </c>
      <c r="F27">
        <v>135</v>
      </c>
      <c r="G27">
        <v>144</v>
      </c>
      <c r="I27">
        <v>144</v>
      </c>
      <c r="J27">
        <v>155</v>
      </c>
      <c r="K27">
        <v>155</v>
      </c>
      <c r="L27">
        <v>160</v>
      </c>
      <c r="M27">
        <v>155</v>
      </c>
      <c r="N27">
        <v>150</v>
      </c>
      <c r="O27">
        <v>160</v>
      </c>
      <c r="Q27">
        <v>160</v>
      </c>
      <c r="R27">
        <v>139.5</v>
      </c>
      <c r="S27">
        <v>155</v>
      </c>
      <c r="T27">
        <v>160</v>
      </c>
      <c r="U27">
        <v>155</v>
      </c>
      <c r="V27">
        <v>150</v>
      </c>
      <c r="W27">
        <v>160</v>
      </c>
      <c r="Y27">
        <v>160</v>
      </c>
      <c r="Z27">
        <v>155</v>
      </c>
      <c r="AA27">
        <v>139.5</v>
      </c>
      <c r="AB27">
        <v>160</v>
      </c>
      <c r="AC27">
        <v>155</v>
      </c>
      <c r="AD27">
        <v>150</v>
      </c>
      <c r="AE27">
        <v>160</v>
      </c>
    </row>
    <row r="28" spans="1:31" x14ac:dyDescent="0.25">
      <c r="A28">
        <v>147.19999999999999</v>
      </c>
      <c r="B28">
        <v>142.6</v>
      </c>
      <c r="C28">
        <v>142.6</v>
      </c>
      <c r="D28">
        <v>147.19999999999999</v>
      </c>
      <c r="E28">
        <v>142.6</v>
      </c>
      <c r="F28">
        <v>138</v>
      </c>
      <c r="G28">
        <v>147.19999999999999</v>
      </c>
      <c r="I28">
        <v>147.19999999999999</v>
      </c>
      <c r="J28">
        <v>155</v>
      </c>
      <c r="K28">
        <v>155</v>
      </c>
      <c r="L28">
        <v>160</v>
      </c>
      <c r="M28">
        <v>155</v>
      </c>
      <c r="N28">
        <v>150</v>
      </c>
      <c r="O28">
        <v>160</v>
      </c>
      <c r="Q28">
        <v>160</v>
      </c>
      <c r="R28">
        <v>142.6</v>
      </c>
      <c r="S28">
        <v>155</v>
      </c>
      <c r="T28">
        <v>160</v>
      </c>
      <c r="U28">
        <v>155</v>
      </c>
      <c r="V28">
        <v>150</v>
      </c>
      <c r="W28">
        <v>160</v>
      </c>
      <c r="Y28">
        <v>160</v>
      </c>
      <c r="Z28">
        <v>155</v>
      </c>
      <c r="AA28">
        <v>142.6</v>
      </c>
      <c r="AB28">
        <v>160</v>
      </c>
      <c r="AC28">
        <v>155</v>
      </c>
      <c r="AD28">
        <v>150</v>
      </c>
      <c r="AE28">
        <v>160</v>
      </c>
    </row>
    <row r="29" spans="1:31" x14ac:dyDescent="0.25">
      <c r="A29">
        <v>150.4</v>
      </c>
      <c r="B29">
        <v>145.69999999999999</v>
      </c>
      <c r="C29">
        <v>145.69999999999999</v>
      </c>
      <c r="D29">
        <v>150.4</v>
      </c>
      <c r="E29">
        <v>145.69999999999999</v>
      </c>
      <c r="F29">
        <v>141</v>
      </c>
      <c r="G29">
        <v>150.4</v>
      </c>
      <c r="I29">
        <v>150.4</v>
      </c>
      <c r="J29">
        <v>155</v>
      </c>
      <c r="K29">
        <v>155</v>
      </c>
      <c r="L29">
        <v>160</v>
      </c>
      <c r="M29">
        <v>155</v>
      </c>
      <c r="N29">
        <v>150</v>
      </c>
      <c r="O29">
        <v>160</v>
      </c>
      <c r="Q29">
        <v>160</v>
      </c>
      <c r="R29">
        <v>145.69999999999999</v>
      </c>
      <c r="S29">
        <v>155</v>
      </c>
      <c r="T29">
        <v>160</v>
      </c>
      <c r="U29">
        <v>155</v>
      </c>
      <c r="V29">
        <v>150</v>
      </c>
      <c r="W29">
        <v>160</v>
      </c>
      <c r="Y29">
        <v>160</v>
      </c>
      <c r="Z29">
        <v>155</v>
      </c>
      <c r="AA29">
        <v>145.69999999999999</v>
      </c>
      <c r="AB29">
        <v>160</v>
      </c>
      <c r="AC29">
        <v>155</v>
      </c>
      <c r="AD29">
        <v>150</v>
      </c>
      <c r="AE29">
        <v>160</v>
      </c>
    </row>
    <row r="30" spans="1:31" x14ac:dyDescent="0.25">
      <c r="A30">
        <v>153.6</v>
      </c>
      <c r="B30">
        <v>148.80000000000001</v>
      </c>
      <c r="C30">
        <v>148.80000000000001</v>
      </c>
      <c r="D30">
        <v>153.6</v>
      </c>
      <c r="E30">
        <v>148.80000000000001</v>
      </c>
      <c r="F30">
        <v>144</v>
      </c>
      <c r="G30">
        <v>153.6</v>
      </c>
      <c r="I30">
        <v>153.6</v>
      </c>
      <c r="J30">
        <v>155</v>
      </c>
      <c r="K30">
        <v>155</v>
      </c>
      <c r="L30">
        <v>160</v>
      </c>
      <c r="M30">
        <v>155</v>
      </c>
      <c r="N30">
        <v>150</v>
      </c>
      <c r="O30">
        <v>160</v>
      </c>
      <c r="Q30">
        <v>160</v>
      </c>
      <c r="R30">
        <v>148.80000000000001</v>
      </c>
      <c r="S30">
        <v>155</v>
      </c>
      <c r="T30">
        <v>160</v>
      </c>
      <c r="U30">
        <v>155</v>
      </c>
      <c r="V30">
        <v>150</v>
      </c>
      <c r="W30">
        <v>160</v>
      </c>
      <c r="Y30">
        <v>160</v>
      </c>
      <c r="Z30">
        <v>155</v>
      </c>
      <c r="AA30">
        <v>148.80000000000001</v>
      </c>
      <c r="AB30">
        <v>160</v>
      </c>
      <c r="AC30">
        <v>155</v>
      </c>
      <c r="AD30">
        <v>150</v>
      </c>
      <c r="AE30">
        <v>160</v>
      </c>
    </row>
    <row r="31" spans="1:31" x14ac:dyDescent="0.25">
      <c r="A31">
        <v>156.80000000000001</v>
      </c>
      <c r="B31">
        <v>151.9</v>
      </c>
      <c r="C31">
        <v>151.9</v>
      </c>
      <c r="D31">
        <v>156.80000000000001</v>
      </c>
      <c r="E31">
        <v>151.9</v>
      </c>
      <c r="F31">
        <v>147</v>
      </c>
      <c r="G31">
        <v>156.80000000000001</v>
      </c>
      <c r="I31">
        <v>156.80000000000001</v>
      </c>
      <c r="J31">
        <v>155</v>
      </c>
      <c r="K31">
        <v>155</v>
      </c>
      <c r="L31">
        <v>160</v>
      </c>
      <c r="M31">
        <v>155</v>
      </c>
      <c r="N31">
        <v>150</v>
      </c>
      <c r="O31">
        <v>160</v>
      </c>
      <c r="Q31">
        <v>160</v>
      </c>
      <c r="R31">
        <v>151.9</v>
      </c>
      <c r="S31">
        <v>155</v>
      </c>
      <c r="T31">
        <v>160</v>
      </c>
      <c r="U31">
        <v>155</v>
      </c>
      <c r="V31">
        <v>150</v>
      </c>
      <c r="W31">
        <v>160</v>
      </c>
      <c r="Y31">
        <v>160</v>
      </c>
      <c r="Z31">
        <v>155</v>
      </c>
      <c r="AA31">
        <v>151.9</v>
      </c>
      <c r="AB31">
        <v>160</v>
      </c>
      <c r="AC31">
        <v>155</v>
      </c>
      <c r="AD31">
        <v>150</v>
      </c>
      <c r="AE31">
        <v>160</v>
      </c>
    </row>
    <row r="32" spans="1:31" x14ac:dyDescent="0.25">
      <c r="A32">
        <v>160</v>
      </c>
      <c r="B32">
        <v>155</v>
      </c>
      <c r="C32">
        <v>155</v>
      </c>
      <c r="D32">
        <v>160</v>
      </c>
      <c r="E32">
        <v>155</v>
      </c>
      <c r="F32">
        <v>150</v>
      </c>
      <c r="G32">
        <v>160</v>
      </c>
      <c r="I32">
        <v>160</v>
      </c>
      <c r="J32">
        <v>155</v>
      </c>
      <c r="K32">
        <v>155</v>
      </c>
      <c r="L32">
        <v>160</v>
      </c>
      <c r="M32">
        <v>155</v>
      </c>
      <c r="N32">
        <v>150</v>
      </c>
      <c r="O32">
        <v>160</v>
      </c>
      <c r="Q32">
        <v>160</v>
      </c>
      <c r="R32">
        <v>155</v>
      </c>
      <c r="S32">
        <v>155</v>
      </c>
      <c r="T32">
        <v>160</v>
      </c>
      <c r="U32">
        <v>155</v>
      </c>
      <c r="V32">
        <v>150</v>
      </c>
      <c r="W32">
        <v>160</v>
      </c>
      <c r="Y32">
        <v>160</v>
      </c>
      <c r="Z32">
        <v>155</v>
      </c>
      <c r="AA32">
        <v>155</v>
      </c>
      <c r="AB32">
        <v>160</v>
      </c>
      <c r="AC32">
        <v>155</v>
      </c>
      <c r="AD32">
        <v>150</v>
      </c>
      <c r="AE32">
        <v>160</v>
      </c>
    </row>
    <row r="33" spans="1:31" x14ac:dyDescent="0.25">
      <c r="A33">
        <v>163.19999999999999</v>
      </c>
      <c r="B33">
        <v>158.1</v>
      </c>
      <c r="C33">
        <v>158.1</v>
      </c>
      <c r="D33">
        <v>163.19999999999999</v>
      </c>
      <c r="E33">
        <v>158.1</v>
      </c>
      <c r="F33">
        <v>153</v>
      </c>
      <c r="G33">
        <v>163.19999999999999</v>
      </c>
      <c r="I33">
        <v>163.19999999999999</v>
      </c>
      <c r="J33">
        <v>155</v>
      </c>
      <c r="K33">
        <v>155</v>
      </c>
      <c r="L33">
        <v>160</v>
      </c>
      <c r="M33">
        <v>155</v>
      </c>
      <c r="N33">
        <v>150</v>
      </c>
      <c r="O33">
        <v>160</v>
      </c>
      <c r="Q33">
        <v>160</v>
      </c>
      <c r="R33">
        <v>158.1</v>
      </c>
      <c r="S33">
        <v>155</v>
      </c>
      <c r="T33">
        <v>160</v>
      </c>
      <c r="U33">
        <v>155</v>
      </c>
      <c r="V33">
        <v>150</v>
      </c>
      <c r="W33">
        <v>160</v>
      </c>
      <c r="Y33">
        <v>160</v>
      </c>
      <c r="Z33">
        <v>155</v>
      </c>
      <c r="AA33">
        <v>158.1</v>
      </c>
      <c r="AB33">
        <v>160</v>
      </c>
      <c r="AC33">
        <v>155</v>
      </c>
      <c r="AD33">
        <v>150</v>
      </c>
      <c r="AE33">
        <v>160</v>
      </c>
    </row>
    <row r="34" spans="1:31" x14ac:dyDescent="0.25">
      <c r="A34">
        <v>166.4</v>
      </c>
      <c r="B34">
        <v>161.19999999999999</v>
      </c>
      <c r="C34">
        <v>161.19999999999999</v>
      </c>
      <c r="D34">
        <v>166.4</v>
      </c>
      <c r="E34">
        <v>161.19999999999999</v>
      </c>
      <c r="F34">
        <v>156</v>
      </c>
      <c r="G34">
        <v>166.4</v>
      </c>
      <c r="I34">
        <v>166.4</v>
      </c>
      <c r="J34">
        <v>155</v>
      </c>
      <c r="K34">
        <v>155</v>
      </c>
      <c r="L34">
        <v>160</v>
      </c>
      <c r="M34">
        <v>155</v>
      </c>
      <c r="N34">
        <v>150</v>
      </c>
      <c r="O34">
        <v>160</v>
      </c>
      <c r="Q34">
        <v>160</v>
      </c>
      <c r="R34">
        <v>161.19999999999999</v>
      </c>
      <c r="S34">
        <v>155</v>
      </c>
      <c r="T34">
        <v>160</v>
      </c>
      <c r="U34">
        <v>155</v>
      </c>
      <c r="V34">
        <v>150</v>
      </c>
      <c r="W34">
        <v>160</v>
      </c>
      <c r="Y34">
        <v>160</v>
      </c>
      <c r="Z34">
        <v>155</v>
      </c>
      <c r="AA34">
        <v>161.19999999999999</v>
      </c>
      <c r="AB34">
        <v>160</v>
      </c>
      <c r="AC34">
        <v>155</v>
      </c>
      <c r="AD34">
        <v>150</v>
      </c>
      <c r="AE34">
        <v>160</v>
      </c>
    </row>
    <row r="35" spans="1:31" x14ac:dyDescent="0.25">
      <c r="A35">
        <v>169.6</v>
      </c>
      <c r="B35">
        <v>164.3</v>
      </c>
      <c r="C35">
        <v>164.3</v>
      </c>
      <c r="D35">
        <v>169.6</v>
      </c>
      <c r="E35">
        <v>164.3</v>
      </c>
      <c r="F35">
        <v>159</v>
      </c>
      <c r="G35">
        <v>169.6</v>
      </c>
      <c r="I35">
        <v>169.6</v>
      </c>
      <c r="J35">
        <v>155</v>
      </c>
      <c r="K35">
        <v>155</v>
      </c>
      <c r="L35">
        <v>160</v>
      </c>
      <c r="M35">
        <v>155</v>
      </c>
      <c r="N35">
        <v>150</v>
      </c>
      <c r="O35">
        <v>160</v>
      </c>
      <c r="Q35">
        <v>160</v>
      </c>
      <c r="R35">
        <v>164.3</v>
      </c>
      <c r="S35">
        <v>155</v>
      </c>
      <c r="T35">
        <v>160</v>
      </c>
      <c r="U35">
        <v>155</v>
      </c>
      <c r="V35">
        <v>150</v>
      </c>
      <c r="W35">
        <v>160</v>
      </c>
      <c r="Y35">
        <v>160</v>
      </c>
      <c r="Z35">
        <v>155</v>
      </c>
      <c r="AA35">
        <v>164.3</v>
      </c>
      <c r="AB35">
        <v>160</v>
      </c>
      <c r="AC35">
        <v>155</v>
      </c>
      <c r="AD35">
        <v>150</v>
      </c>
      <c r="AE35">
        <v>160</v>
      </c>
    </row>
    <row r="36" spans="1:31" x14ac:dyDescent="0.25">
      <c r="A36">
        <v>172.8</v>
      </c>
      <c r="B36">
        <v>167.4</v>
      </c>
      <c r="C36">
        <v>167.4</v>
      </c>
      <c r="D36">
        <v>172.8</v>
      </c>
      <c r="E36">
        <v>167.4</v>
      </c>
      <c r="F36">
        <v>162</v>
      </c>
      <c r="G36">
        <v>172.8</v>
      </c>
      <c r="I36">
        <v>172.8</v>
      </c>
      <c r="J36">
        <v>155</v>
      </c>
      <c r="K36">
        <v>155</v>
      </c>
      <c r="L36">
        <v>160</v>
      </c>
      <c r="M36">
        <v>155</v>
      </c>
      <c r="N36">
        <v>150</v>
      </c>
      <c r="O36">
        <v>160</v>
      </c>
      <c r="Q36">
        <v>160</v>
      </c>
      <c r="R36">
        <v>167.4</v>
      </c>
      <c r="S36">
        <v>155</v>
      </c>
      <c r="T36">
        <v>160</v>
      </c>
      <c r="U36">
        <v>155</v>
      </c>
      <c r="V36">
        <v>150</v>
      </c>
      <c r="W36">
        <v>160</v>
      </c>
      <c r="Y36">
        <v>160</v>
      </c>
      <c r="Z36">
        <v>155</v>
      </c>
      <c r="AA36">
        <v>167.4</v>
      </c>
      <c r="AB36">
        <v>160</v>
      </c>
      <c r="AC36">
        <v>155</v>
      </c>
      <c r="AD36">
        <v>150</v>
      </c>
      <c r="AE36">
        <v>160</v>
      </c>
    </row>
    <row r="37" spans="1:31" x14ac:dyDescent="0.25">
      <c r="A37">
        <v>176</v>
      </c>
      <c r="B37">
        <v>170.5</v>
      </c>
      <c r="C37">
        <v>170.5</v>
      </c>
      <c r="D37">
        <v>176</v>
      </c>
      <c r="E37">
        <v>170.5</v>
      </c>
      <c r="F37">
        <v>165</v>
      </c>
      <c r="G37">
        <v>176</v>
      </c>
      <c r="I37">
        <v>176</v>
      </c>
      <c r="J37">
        <v>155</v>
      </c>
      <c r="K37">
        <v>155</v>
      </c>
      <c r="L37">
        <v>160</v>
      </c>
      <c r="M37">
        <v>155</v>
      </c>
      <c r="N37">
        <v>150</v>
      </c>
      <c r="O37">
        <v>160</v>
      </c>
      <c r="Q37">
        <v>160</v>
      </c>
      <c r="R37">
        <v>170.5</v>
      </c>
      <c r="S37">
        <v>155</v>
      </c>
      <c r="T37">
        <v>160</v>
      </c>
      <c r="U37">
        <v>155</v>
      </c>
      <c r="V37">
        <v>150</v>
      </c>
      <c r="W37">
        <v>160</v>
      </c>
      <c r="Y37">
        <v>160</v>
      </c>
      <c r="Z37">
        <v>155</v>
      </c>
      <c r="AA37">
        <v>170.5</v>
      </c>
      <c r="AB37">
        <v>160</v>
      </c>
      <c r="AC37">
        <v>155</v>
      </c>
      <c r="AD37">
        <v>150</v>
      </c>
      <c r="AE37">
        <v>160</v>
      </c>
    </row>
    <row r="39" spans="1:31" x14ac:dyDescent="0.25">
      <c r="A39">
        <v>160</v>
      </c>
      <c r="B39">
        <v>155</v>
      </c>
      <c r="C39">
        <v>155</v>
      </c>
      <c r="D39">
        <v>144</v>
      </c>
      <c r="E39">
        <v>155</v>
      </c>
      <c r="F39">
        <v>150</v>
      </c>
      <c r="G39">
        <v>160</v>
      </c>
      <c r="I39">
        <v>160</v>
      </c>
      <c r="J39">
        <v>155</v>
      </c>
      <c r="K39">
        <v>155</v>
      </c>
      <c r="L39">
        <v>160</v>
      </c>
      <c r="M39">
        <v>139.5</v>
      </c>
      <c r="N39">
        <v>150</v>
      </c>
      <c r="O39">
        <v>160</v>
      </c>
      <c r="Q39">
        <v>160</v>
      </c>
      <c r="R39">
        <v>155</v>
      </c>
      <c r="S39">
        <v>155</v>
      </c>
      <c r="T39">
        <v>160</v>
      </c>
      <c r="U39">
        <v>155</v>
      </c>
      <c r="V39">
        <v>135</v>
      </c>
      <c r="W39">
        <v>160</v>
      </c>
      <c r="Y39">
        <v>160</v>
      </c>
      <c r="Z39">
        <v>155</v>
      </c>
      <c r="AA39">
        <v>155</v>
      </c>
      <c r="AB39">
        <v>160</v>
      </c>
      <c r="AC39">
        <v>155</v>
      </c>
      <c r="AD39">
        <v>150</v>
      </c>
      <c r="AE39">
        <v>144</v>
      </c>
    </row>
    <row r="40" spans="1:31" x14ac:dyDescent="0.25">
      <c r="A40">
        <v>160</v>
      </c>
      <c r="B40">
        <v>155</v>
      </c>
      <c r="C40">
        <v>155</v>
      </c>
      <c r="D40">
        <v>147.19999999999999</v>
      </c>
      <c r="E40">
        <v>155</v>
      </c>
      <c r="F40">
        <v>150</v>
      </c>
      <c r="G40">
        <v>160</v>
      </c>
      <c r="I40">
        <v>160</v>
      </c>
      <c r="J40">
        <v>155</v>
      </c>
      <c r="K40">
        <v>155</v>
      </c>
      <c r="L40">
        <v>160</v>
      </c>
      <c r="M40">
        <v>142.6</v>
      </c>
      <c r="N40">
        <v>150</v>
      </c>
      <c r="O40">
        <v>160</v>
      </c>
      <c r="Q40">
        <v>160</v>
      </c>
      <c r="R40">
        <v>155</v>
      </c>
      <c r="S40">
        <v>155</v>
      </c>
      <c r="T40">
        <v>160</v>
      </c>
      <c r="U40">
        <v>155</v>
      </c>
      <c r="V40">
        <v>138</v>
      </c>
      <c r="W40">
        <v>160</v>
      </c>
      <c r="Y40">
        <v>160</v>
      </c>
      <c r="Z40">
        <v>155</v>
      </c>
      <c r="AA40">
        <v>155</v>
      </c>
      <c r="AB40">
        <v>160</v>
      </c>
      <c r="AC40">
        <v>155</v>
      </c>
      <c r="AD40">
        <v>150</v>
      </c>
      <c r="AE40">
        <v>147.19999999999999</v>
      </c>
    </row>
    <row r="41" spans="1:31" x14ac:dyDescent="0.25">
      <c r="A41">
        <v>160</v>
      </c>
      <c r="B41">
        <v>155</v>
      </c>
      <c r="C41">
        <v>155</v>
      </c>
      <c r="D41">
        <v>150.4</v>
      </c>
      <c r="E41">
        <v>155</v>
      </c>
      <c r="F41">
        <v>150</v>
      </c>
      <c r="G41">
        <v>160</v>
      </c>
      <c r="I41">
        <v>160</v>
      </c>
      <c r="J41">
        <v>155</v>
      </c>
      <c r="K41">
        <v>155</v>
      </c>
      <c r="L41">
        <v>160</v>
      </c>
      <c r="M41">
        <v>145.69999999999999</v>
      </c>
      <c r="N41">
        <v>150</v>
      </c>
      <c r="O41">
        <v>160</v>
      </c>
      <c r="Q41">
        <v>160</v>
      </c>
      <c r="R41">
        <v>155</v>
      </c>
      <c r="S41">
        <v>155</v>
      </c>
      <c r="T41">
        <v>160</v>
      </c>
      <c r="U41">
        <v>155</v>
      </c>
      <c r="V41">
        <v>141</v>
      </c>
      <c r="W41">
        <v>160</v>
      </c>
      <c r="Y41">
        <v>160</v>
      </c>
      <c r="Z41">
        <v>155</v>
      </c>
      <c r="AA41">
        <v>155</v>
      </c>
      <c r="AB41">
        <v>160</v>
      </c>
      <c r="AC41">
        <v>155</v>
      </c>
      <c r="AD41">
        <v>150</v>
      </c>
      <c r="AE41">
        <v>150.4</v>
      </c>
    </row>
    <row r="42" spans="1:31" x14ac:dyDescent="0.25">
      <c r="A42">
        <v>160</v>
      </c>
      <c r="B42">
        <v>155</v>
      </c>
      <c r="C42">
        <v>155</v>
      </c>
      <c r="D42">
        <v>153.6</v>
      </c>
      <c r="E42">
        <v>155</v>
      </c>
      <c r="F42">
        <v>150</v>
      </c>
      <c r="G42">
        <v>160</v>
      </c>
      <c r="I42">
        <v>160</v>
      </c>
      <c r="J42">
        <v>155</v>
      </c>
      <c r="K42">
        <v>155</v>
      </c>
      <c r="L42">
        <v>160</v>
      </c>
      <c r="M42">
        <v>148.80000000000001</v>
      </c>
      <c r="N42">
        <v>150</v>
      </c>
      <c r="O42">
        <v>160</v>
      </c>
      <c r="Q42">
        <v>160</v>
      </c>
      <c r="R42">
        <v>155</v>
      </c>
      <c r="S42">
        <v>155</v>
      </c>
      <c r="T42">
        <v>160</v>
      </c>
      <c r="U42">
        <v>155</v>
      </c>
      <c r="V42">
        <v>144</v>
      </c>
      <c r="W42">
        <v>160</v>
      </c>
      <c r="Y42">
        <v>160</v>
      </c>
      <c r="Z42">
        <v>155</v>
      </c>
      <c r="AA42">
        <v>155</v>
      </c>
      <c r="AB42">
        <v>160</v>
      </c>
      <c r="AC42">
        <v>155</v>
      </c>
      <c r="AD42">
        <v>150</v>
      </c>
      <c r="AE42">
        <v>153.6</v>
      </c>
    </row>
    <row r="43" spans="1:31" x14ac:dyDescent="0.25">
      <c r="A43">
        <v>160</v>
      </c>
      <c r="B43">
        <v>155</v>
      </c>
      <c r="C43">
        <v>155</v>
      </c>
      <c r="D43">
        <v>156.80000000000001</v>
      </c>
      <c r="E43">
        <v>155</v>
      </c>
      <c r="F43">
        <v>150</v>
      </c>
      <c r="G43">
        <v>160</v>
      </c>
      <c r="I43">
        <v>160</v>
      </c>
      <c r="J43">
        <v>155</v>
      </c>
      <c r="K43">
        <v>155</v>
      </c>
      <c r="L43">
        <v>160</v>
      </c>
      <c r="M43">
        <v>151.9</v>
      </c>
      <c r="N43">
        <v>150</v>
      </c>
      <c r="O43">
        <v>160</v>
      </c>
      <c r="Q43">
        <v>160</v>
      </c>
      <c r="R43">
        <v>155</v>
      </c>
      <c r="S43">
        <v>155</v>
      </c>
      <c r="T43">
        <v>160</v>
      </c>
      <c r="U43">
        <v>155</v>
      </c>
      <c r="V43">
        <v>147</v>
      </c>
      <c r="W43">
        <v>160</v>
      </c>
      <c r="Y43">
        <v>160</v>
      </c>
      <c r="Z43">
        <v>155</v>
      </c>
      <c r="AA43">
        <v>155</v>
      </c>
      <c r="AB43">
        <v>160</v>
      </c>
      <c r="AC43">
        <v>155</v>
      </c>
      <c r="AD43">
        <v>150</v>
      </c>
      <c r="AE43">
        <v>156.80000000000001</v>
      </c>
    </row>
    <row r="44" spans="1:31" x14ac:dyDescent="0.25">
      <c r="A44">
        <v>160</v>
      </c>
      <c r="B44">
        <v>155</v>
      </c>
      <c r="C44">
        <v>155</v>
      </c>
      <c r="D44">
        <v>160</v>
      </c>
      <c r="E44">
        <v>155</v>
      </c>
      <c r="F44">
        <v>150</v>
      </c>
      <c r="G44">
        <v>160</v>
      </c>
      <c r="I44">
        <v>160</v>
      </c>
      <c r="J44">
        <v>155</v>
      </c>
      <c r="K44">
        <v>155</v>
      </c>
      <c r="L44">
        <v>160</v>
      </c>
      <c r="M44">
        <v>155</v>
      </c>
      <c r="N44">
        <v>150</v>
      </c>
      <c r="O44">
        <v>160</v>
      </c>
      <c r="Q44">
        <v>160</v>
      </c>
      <c r="R44">
        <v>155</v>
      </c>
      <c r="S44">
        <v>155</v>
      </c>
      <c r="T44">
        <v>160</v>
      </c>
      <c r="U44">
        <v>155</v>
      </c>
      <c r="V44">
        <v>150</v>
      </c>
      <c r="W44">
        <v>160</v>
      </c>
      <c r="Y44">
        <v>160</v>
      </c>
      <c r="Z44">
        <v>155</v>
      </c>
      <c r="AA44">
        <v>155</v>
      </c>
      <c r="AB44">
        <v>160</v>
      </c>
      <c r="AC44">
        <v>155</v>
      </c>
      <c r="AD44">
        <v>150</v>
      </c>
      <c r="AE44">
        <v>160</v>
      </c>
    </row>
    <row r="45" spans="1:31" x14ac:dyDescent="0.25">
      <c r="A45">
        <v>160</v>
      </c>
      <c r="B45">
        <v>155</v>
      </c>
      <c r="C45">
        <v>155</v>
      </c>
      <c r="D45">
        <v>163.19999999999999</v>
      </c>
      <c r="E45">
        <v>155</v>
      </c>
      <c r="F45">
        <v>150</v>
      </c>
      <c r="G45">
        <v>160</v>
      </c>
      <c r="I45">
        <v>160</v>
      </c>
      <c r="J45">
        <v>155</v>
      </c>
      <c r="K45">
        <v>155</v>
      </c>
      <c r="L45">
        <v>160</v>
      </c>
      <c r="M45">
        <v>158.1</v>
      </c>
      <c r="N45">
        <v>150</v>
      </c>
      <c r="O45">
        <v>160</v>
      </c>
      <c r="Q45">
        <v>160</v>
      </c>
      <c r="R45">
        <v>155</v>
      </c>
      <c r="S45">
        <v>155</v>
      </c>
      <c r="T45">
        <v>160</v>
      </c>
      <c r="U45">
        <v>155</v>
      </c>
      <c r="V45">
        <v>153</v>
      </c>
      <c r="W45">
        <v>160</v>
      </c>
      <c r="Y45">
        <v>160</v>
      </c>
      <c r="Z45">
        <v>155</v>
      </c>
      <c r="AA45">
        <v>155</v>
      </c>
      <c r="AB45">
        <v>160</v>
      </c>
      <c r="AC45">
        <v>155</v>
      </c>
      <c r="AD45">
        <v>150</v>
      </c>
      <c r="AE45">
        <v>163.19999999999999</v>
      </c>
    </row>
    <row r="46" spans="1:31" x14ac:dyDescent="0.25">
      <c r="A46">
        <v>160</v>
      </c>
      <c r="B46">
        <v>155</v>
      </c>
      <c r="C46">
        <v>155</v>
      </c>
      <c r="D46">
        <v>166.4</v>
      </c>
      <c r="E46">
        <v>155</v>
      </c>
      <c r="F46">
        <v>150</v>
      </c>
      <c r="G46">
        <v>160</v>
      </c>
      <c r="I46">
        <v>160</v>
      </c>
      <c r="J46">
        <v>155</v>
      </c>
      <c r="K46">
        <v>155</v>
      </c>
      <c r="L46">
        <v>160</v>
      </c>
      <c r="M46">
        <v>161.19999999999999</v>
      </c>
      <c r="N46">
        <v>150</v>
      </c>
      <c r="O46">
        <v>160</v>
      </c>
      <c r="Q46">
        <v>160</v>
      </c>
      <c r="R46">
        <v>155</v>
      </c>
      <c r="S46">
        <v>155</v>
      </c>
      <c r="T46">
        <v>160</v>
      </c>
      <c r="U46">
        <v>155</v>
      </c>
      <c r="V46">
        <v>156</v>
      </c>
      <c r="W46">
        <v>160</v>
      </c>
      <c r="Y46">
        <v>160</v>
      </c>
      <c r="Z46">
        <v>155</v>
      </c>
      <c r="AA46">
        <v>155</v>
      </c>
      <c r="AB46">
        <v>160</v>
      </c>
      <c r="AC46">
        <v>155</v>
      </c>
      <c r="AD46">
        <v>150</v>
      </c>
      <c r="AE46">
        <v>166.4</v>
      </c>
    </row>
    <row r="47" spans="1:31" x14ac:dyDescent="0.25">
      <c r="A47">
        <v>160</v>
      </c>
      <c r="B47">
        <v>155</v>
      </c>
      <c r="C47">
        <v>155</v>
      </c>
      <c r="D47">
        <v>169.6</v>
      </c>
      <c r="E47">
        <v>155</v>
      </c>
      <c r="F47">
        <v>150</v>
      </c>
      <c r="G47">
        <v>160</v>
      </c>
      <c r="I47">
        <v>160</v>
      </c>
      <c r="J47">
        <v>155</v>
      </c>
      <c r="K47">
        <v>155</v>
      </c>
      <c r="L47">
        <v>160</v>
      </c>
      <c r="M47">
        <v>164.3</v>
      </c>
      <c r="N47">
        <v>150</v>
      </c>
      <c r="O47">
        <v>160</v>
      </c>
      <c r="Q47">
        <v>160</v>
      </c>
      <c r="R47">
        <v>155</v>
      </c>
      <c r="S47">
        <v>155</v>
      </c>
      <c r="T47">
        <v>160</v>
      </c>
      <c r="U47">
        <v>155</v>
      </c>
      <c r="V47">
        <v>159</v>
      </c>
      <c r="W47">
        <v>160</v>
      </c>
      <c r="Y47">
        <v>160</v>
      </c>
      <c r="Z47">
        <v>155</v>
      </c>
      <c r="AA47">
        <v>155</v>
      </c>
      <c r="AB47">
        <v>160</v>
      </c>
      <c r="AC47">
        <v>155</v>
      </c>
      <c r="AD47">
        <v>150</v>
      </c>
      <c r="AE47">
        <v>169.6</v>
      </c>
    </row>
    <row r="48" spans="1:31" x14ac:dyDescent="0.25">
      <c r="A48">
        <v>160</v>
      </c>
      <c r="B48">
        <v>155</v>
      </c>
      <c r="C48">
        <v>155</v>
      </c>
      <c r="D48">
        <v>172.8</v>
      </c>
      <c r="E48">
        <v>155</v>
      </c>
      <c r="F48">
        <v>150</v>
      </c>
      <c r="G48">
        <v>160</v>
      </c>
      <c r="I48">
        <v>160</v>
      </c>
      <c r="J48">
        <v>155</v>
      </c>
      <c r="K48">
        <v>155</v>
      </c>
      <c r="L48">
        <v>160</v>
      </c>
      <c r="M48">
        <v>167.4</v>
      </c>
      <c r="N48">
        <v>150</v>
      </c>
      <c r="O48">
        <v>160</v>
      </c>
      <c r="Q48">
        <v>160</v>
      </c>
      <c r="R48">
        <v>155</v>
      </c>
      <c r="S48">
        <v>155</v>
      </c>
      <c r="T48">
        <v>160</v>
      </c>
      <c r="U48">
        <v>155</v>
      </c>
      <c r="V48">
        <v>162</v>
      </c>
      <c r="W48">
        <v>160</v>
      </c>
      <c r="Y48">
        <v>160</v>
      </c>
      <c r="Z48">
        <v>155</v>
      </c>
      <c r="AA48">
        <v>155</v>
      </c>
      <c r="AB48">
        <v>160</v>
      </c>
      <c r="AC48">
        <v>155</v>
      </c>
      <c r="AD48">
        <v>150</v>
      </c>
      <c r="AE48">
        <v>172.8</v>
      </c>
    </row>
    <row r="49" spans="1:31" x14ac:dyDescent="0.25">
      <c r="A49">
        <v>160</v>
      </c>
      <c r="B49">
        <v>155</v>
      </c>
      <c r="C49">
        <v>155</v>
      </c>
      <c r="D49">
        <v>176</v>
      </c>
      <c r="E49">
        <v>155</v>
      </c>
      <c r="F49">
        <v>150</v>
      </c>
      <c r="G49">
        <v>160</v>
      </c>
      <c r="I49">
        <v>160</v>
      </c>
      <c r="J49">
        <v>155</v>
      </c>
      <c r="K49">
        <v>155</v>
      </c>
      <c r="L49">
        <v>160</v>
      </c>
      <c r="M49">
        <v>170.5</v>
      </c>
      <c r="N49">
        <v>150</v>
      </c>
      <c r="O49">
        <v>160</v>
      </c>
      <c r="Q49">
        <v>160</v>
      </c>
      <c r="R49">
        <v>155</v>
      </c>
      <c r="S49">
        <v>155</v>
      </c>
      <c r="T49">
        <v>160</v>
      </c>
      <c r="U49">
        <v>155</v>
      </c>
      <c r="V49">
        <v>165</v>
      </c>
      <c r="W49">
        <v>160</v>
      </c>
      <c r="Y49">
        <v>160</v>
      </c>
      <c r="Z49">
        <v>155</v>
      </c>
      <c r="AA49">
        <v>155</v>
      </c>
      <c r="AB49">
        <v>160</v>
      </c>
      <c r="AC49">
        <v>155</v>
      </c>
      <c r="AD49">
        <v>150</v>
      </c>
      <c r="AE49">
        <v>176</v>
      </c>
    </row>
    <row r="51" spans="1:31" x14ac:dyDescent="0.25">
      <c r="A51">
        <v>20</v>
      </c>
      <c r="B51">
        <f>A51*1.15</f>
        <v>23</v>
      </c>
      <c r="C51">
        <f>A51*1.3</f>
        <v>26</v>
      </c>
      <c r="D51">
        <f>1.45*A51</f>
        <v>29</v>
      </c>
      <c r="E51">
        <f>1.6*A51</f>
        <v>32</v>
      </c>
      <c r="F51">
        <f>A51*1.85</f>
        <v>37</v>
      </c>
      <c r="G51">
        <f>A51*2.2</f>
        <v>44</v>
      </c>
      <c r="H51">
        <f>A51*2.5</f>
        <v>50</v>
      </c>
      <c r="I51">
        <f>2.75*A51</f>
        <v>55</v>
      </c>
      <c r="J51">
        <f>3*A51</f>
        <v>60</v>
      </c>
    </row>
    <row r="52" spans="1:31" x14ac:dyDescent="0.25">
      <c r="A52">
        <v>18</v>
      </c>
      <c r="B52">
        <f t="shared" ref="B52:B62" si="0">A52*1.15</f>
        <v>20.7</v>
      </c>
      <c r="C52">
        <f t="shared" ref="C52:C62" si="1">A52*1.3</f>
        <v>23.400000000000002</v>
      </c>
      <c r="D52">
        <f t="shared" ref="D52:D62" si="2">1.45*A52</f>
        <v>26.099999999999998</v>
      </c>
      <c r="E52">
        <f t="shared" ref="E52:E62" si="3">1.6*A52</f>
        <v>28.8</v>
      </c>
      <c r="F52">
        <f t="shared" ref="F52:F62" si="4">A52*1.85</f>
        <v>33.300000000000004</v>
      </c>
      <c r="G52">
        <f t="shared" ref="G52:G62" si="5">A52*2.2</f>
        <v>39.6</v>
      </c>
      <c r="H52">
        <f t="shared" ref="H52:H62" si="6">A52*2.5</f>
        <v>45</v>
      </c>
      <c r="I52">
        <f t="shared" ref="I52:I62" si="7">2.75*A52</f>
        <v>49.5</v>
      </c>
      <c r="J52">
        <f t="shared" ref="J52:J62" si="8">3*A52</f>
        <v>54</v>
      </c>
    </row>
    <row r="53" spans="1:31" x14ac:dyDescent="0.25">
      <c r="A53">
        <v>18.399999999999999</v>
      </c>
      <c r="B53">
        <f t="shared" si="0"/>
        <v>21.159999999999997</v>
      </c>
      <c r="C53">
        <f t="shared" si="1"/>
        <v>23.919999999999998</v>
      </c>
      <c r="D53">
        <f t="shared" si="2"/>
        <v>26.679999999999996</v>
      </c>
      <c r="E53">
        <f t="shared" si="3"/>
        <v>29.439999999999998</v>
      </c>
      <c r="F53">
        <f t="shared" si="4"/>
        <v>34.04</v>
      </c>
      <c r="G53">
        <f t="shared" si="5"/>
        <v>40.479999999999997</v>
      </c>
      <c r="H53">
        <f t="shared" si="6"/>
        <v>46</v>
      </c>
      <c r="I53">
        <f t="shared" si="7"/>
        <v>50.599999999999994</v>
      </c>
      <c r="J53">
        <f t="shared" si="8"/>
        <v>55.199999999999996</v>
      </c>
    </row>
    <row r="54" spans="1:31" x14ac:dyDescent="0.25">
      <c r="A54">
        <v>18.8</v>
      </c>
      <c r="B54">
        <f t="shared" si="0"/>
        <v>21.619999999999997</v>
      </c>
      <c r="C54">
        <f t="shared" si="1"/>
        <v>24.44</v>
      </c>
      <c r="D54">
        <f t="shared" si="2"/>
        <v>27.26</v>
      </c>
      <c r="E54">
        <f t="shared" si="3"/>
        <v>30.080000000000002</v>
      </c>
      <c r="F54">
        <f t="shared" si="4"/>
        <v>34.78</v>
      </c>
      <c r="G54">
        <f t="shared" si="5"/>
        <v>41.360000000000007</v>
      </c>
      <c r="H54">
        <f t="shared" si="6"/>
        <v>47</v>
      </c>
      <c r="I54">
        <f t="shared" si="7"/>
        <v>51.7</v>
      </c>
      <c r="J54">
        <f t="shared" si="8"/>
        <v>56.400000000000006</v>
      </c>
    </row>
    <row r="55" spans="1:31" x14ac:dyDescent="0.25">
      <c r="A55">
        <v>19.2</v>
      </c>
      <c r="B55">
        <f t="shared" si="0"/>
        <v>22.08</v>
      </c>
      <c r="C55">
        <f t="shared" si="1"/>
        <v>24.96</v>
      </c>
      <c r="D55">
        <f t="shared" si="2"/>
        <v>27.84</v>
      </c>
      <c r="E55">
        <f t="shared" si="3"/>
        <v>30.72</v>
      </c>
      <c r="F55">
        <f t="shared" si="4"/>
        <v>35.520000000000003</v>
      </c>
      <c r="G55">
        <f t="shared" si="5"/>
        <v>42.24</v>
      </c>
      <c r="H55">
        <f t="shared" si="6"/>
        <v>48</v>
      </c>
      <c r="I55">
        <f t="shared" si="7"/>
        <v>52.8</v>
      </c>
      <c r="J55">
        <f t="shared" si="8"/>
        <v>57.599999999999994</v>
      </c>
    </row>
    <row r="56" spans="1:31" x14ac:dyDescent="0.25">
      <c r="A56">
        <v>19.600000000000001</v>
      </c>
      <c r="B56">
        <f t="shared" si="0"/>
        <v>22.54</v>
      </c>
      <c r="C56">
        <f t="shared" si="1"/>
        <v>25.480000000000004</v>
      </c>
      <c r="D56">
        <f t="shared" si="2"/>
        <v>28.42</v>
      </c>
      <c r="E56">
        <f t="shared" si="3"/>
        <v>31.360000000000003</v>
      </c>
      <c r="F56">
        <f t="shared" si="4"/>
        <v>36.260000000000005</v>
      </c>
      <c r="G56">
        <f t="shared" si="5"/>
        <v>43.120000000000005</v>
      </c>
      <c r="H56">
        <f t="shared" si="6"/>
        <v>49</v>
      </c>
      <c r="I56">
        <f t="shared" si="7"/>
        <v>53.900000000000006</v>
      </c>
      <c r="J56">
        <f t="shared" si="8"/>
        <v>58.800000000000004</v>
      </c>
    </row>
    <row r="57" spans="1:31" x14ac:dyDescent="0.25">
      <c r="A57">
        <v>20</v>
      </c>
      <c r="B57">
        <f t="shared" si="0"/>
        <v>23</v>
      </c>
      <c r="C57">
        <f t="shared" si="1"/>
        <v>26</v>
      </c>
      <c r="D57">
        <f t="shared" si="2"/>
        <v>29</v>
      </c>
      <c r="E57">
        <f t="shared" si="3"/>
        <v>32</v>
      </c>
      <c r="F57">
        <f t="shared" si="4"/>
        <v>37</v>
      </c>
      <c r="G57">
        <f t="shared" si="5"/>
        <v>44</v>
      </c>
      <c r="H57">
        <f t="shared" si="6"/>
        <v>50</v>
      </c>
      <c r="I57">
        <f t="shared" si="7"/>
        <v>55</v>
      </c>
      <c r="J57">
        <f t="shared" si="8"/>
        <v>60</v>
      </c>
    </row>
    <row r="58" spans="1:31" x14ac:dyDescent="0.25">
      <c r="A58">
        <v>20.399999999999999</v>
      </c>
      <c r="B58">
        <f t="shared" si="0"/>
        <v>23.459999999999997</v>
      </c>
      <c r="C58">
        <f t="shared" si="1"/>
        <v>26.52</v>
      </c>
      <c r="D58">
        <f t="shared" si="2"/>
        <v>29.58</v>
      </c>
      <c r="E58">
        <f t="shared" si="3"/>
        <v>32.64</v>
      </c>
      <c r="F58">
        <f t="shared" si="4"/>
        <v>37.74</v>
      </c>
      <c r="G58">
        <f t="shared" si="5"/>
        <v>44.88</v>
      </c>
      <c r="H58">
        <f t="shared" si="6"/>
        <v>51</v>
      </c>
      <c r="I58">
        <f t="shared" si="7"/>
        <v>56.099999999999994</v>
      </c>
      <c r="J58">
        <f t="shared" si="8"/>
        <v>61.199999999999996</v>
      </c>
    </row>
    <row r="59" spans="1:31" x14ac:dyDescent="0.25">
      <c r="A59">
        <v>20.8</v>
      </c>
      <c r="B59">
        <f t="shared" si="0"/>
        <v>23.919999999999998</v>
      </c>
      <c r="C59">
        <f t="shared" si="1"/>
        <v>27.040000000000003</v>
      </c>
      <c r="D59">
        <f t="shared" si="2"/>
        <v>30.16</v>
      </c>
      <c r="E59">
        <f t="shared" si="3"/>
        <v>33.28</v>
      </c>
      <c r="F59">
        <f t="shared" si="4"/>
        <v>38.480000000000004</v>
      </c>
      <c r="G59">
        <f t="shared" si="5"/>
        <v>45.760000000000005</v>
      </c>
      <c r="H59">
        <f t="shared" si="6"/>
        <v>52</v>
      </c>
      <c r="I59">
        <f t="shared" si="7"/>
        <v>57.2</v>
      </c>
      <c r="J59">
        <f t="shared" si="8"/>
        <v>62.400000000000006</v>
      </c>
    </row>
    <row r="60" spans="1:31" x14ac:dyDescent="0.25">
      <c r="A60">
        <v>21.2</v>
      </c>
      <c r="B60">
        <f t="shared" si="0"/>
        <v>24.38</v>
      </c>
      <c r="C60">
        <f t="shared" si="1"/>
        <v>27.56</v>
      </c>
      <c r="D60">
        <f t="shared" si="2"/>
        <v>30.74</v>
      </c>
      <c r="E60">
        <f t="shared" si="3"/>
        <v>33.92</v>
      </c>
      <c r="F60">
        <f t="shared" si="4"/>
        <v>39.22</v>
      </c>
      <c r="G60">
        <f t="shared" si="5"/>
        <v>46.64</v>
      </c>
      <c r="H60">
        <f t="shared" si="6"/>
        <v>53</v>
      </c>
      <c r="I60">
        <f t="shared" si="7"/>
        <v>58.3</v>
      </c>
      <c r="J60">
        <f t="shared" si="8"/>
        <v>63.599999999999994</v>
      </c>
    </row>
    <row r="61" spans="1:31" x14ac:dyDescent="0.25">
      <c r="A61">
        <v>21.6</v>
      </c>
      <c r="B61">
        <f t="shared" si="0"/>
        <v>24.84</v>
      </c>
      <c r="C61">
        <f t="shared" si="1"/>
        <v>28.080000000000002</v>
      </c>
      <c r="D61">
        <f t="shared" si="2"/>
        <v>31.32</v>
      </c>
      <c r="E61">
        <f t="shared" si="3"/>
        <v>34.56</v>
      </c>
      <c r="F61">
        <f t="shared" si="4"/>
        <v>39.960000000000008</v>
      </c>
      <c r="G61">
        <f t="shared" si="5"/>
        <v>47.52000000000001</v>
      </c>
      <c r="H61">
        <f t="shared" si="6"/>
        <v>54</v>
      </c>
      <c r="I61">
        <f t="shared" si="7"/>
        <v>59.400000000000006</v>
      </c>
      <c r="J61">
        <f t="shared" si="8"/>
        <v>64.800000000000011</v>
      </c>
    </row>
    <row r="62" spans="1:31" x14ac:dyDescent="0.25">
      <c r="A62">
        <v>22</v>
      </c>
      <c r="B62">
        <f t="shared" si="0"/>
        <v>25.299999999999997</v>
      </c>
      <c r="C62">
        <f t="shared" si="1"/>
        <v>28.6</v>
      </c>
      <c r="D62">
        <f t="shared" si="2"/>
        <v>31.9</v>
      </c>
      <c r="E62">
        <f t="shared" si="3"/>
        <v>35.200000000000003</v>
      </c>
      <c r="F62">
        <f t="shared" si="4"/>
        <v>40.700000000000003</v>
      </c>
      <c r="G62">
        <f t="shared" si="5"/>
        <v>48.400000000000006</v>
      </c>
      <c r="H62">
        <f t="shared" si="6"/>
        <v>55</v>
      </c>
      <c r="I62">
        <f t="shared" si="7"/>
        <v>60.5</v>
      </c>
      <c r="J62">
        <f t="shared" si="8"/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潘鹏宇</dc:creator>
  <cp:lastModifiedBy>潘 鹏宇</cp:lastModifiedBy>
  <dcterms:created xsi:type="dcterms:W3CDTF">2015-06-05T18:19:34Z</dcterms:created>
  <dcterms:modified xsi:type="dcterms:W3CDTF">2023-01-05T04:44:42Z</dcterms:modified>
</cp:coreProperties>
</file>