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kabilo2\Downloads\"/>
    </mc:Choice>
  </mc:AlternateContent>
  <xr:revisionPtr revIDLastSave="0" documentId="13_ncr:1_{2560D35F-EF05-4A8C-BB96-5F06FD11E60A}" xr6:coauthVersionLast="36" xr6:coauthVersionMax="36" xr10:uidLastSave="{00000000-0000-0000-0000-000000000000}"/>
  <bookViews>
    <workbookView xWindow="0" yWindow="0" windowWidth="38400" windowHeight="17505" tabRatio="500" xr2:uid="{00000000-000D-0000-FFFF-FFFF00000000}"/>
  </bookViews>
  <sheets>
    <sheet name="Requête_Anonymisation_Données" sheetId="1" r:id="rId1"/>
    <sheet name="ADRESSE" sheetId="13" r:id="rId2"/>
    <sheet name="ADHESION 2021 (7)" sheetId="11" r:id="rId3"/>
    <sheet name="ADHESION 2020 (6)" sheetId="10" r:id="rId4"/>
    <sheet name="VILLE" sheetId="12" r:id="rId5"/>
    <sheet name="ADHESION 2019 (5)" sheetId="9" r:id="rId6"/>
    <sheet name="ADHESION 2018 (4)" sheetId="8" r:id="rId7"/>
    <sheet name="ADHESION 2017 (3)" sheetId="7" r:id="rId8"/>
    <sheet name="ADHESION 2016 (2)" sheetId="6" r:id="rId9"/>
    <sheet name="ADHESION 2015" sheetId="5" r:id="rId10"/>
    <sheet name="ADHERENT_BASE" sheetId="2" r:id="rId11"/>
  </sheets>
  <definedNames>
    <definedName name="Requête_Anonymisation_Données">Requête_Anonymisation_Données!$A$1:$AO$180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2" i="7"/>
  <c r="B4" i="11"/>
  <c r="B5" i="11"/>
  <c r="B6" i="11"/>
  <c r="B7" i="11"/>
  <c r="B8" i="11"/>
  <c r="B12" i="11"/>
  <c r="B13" i="11"/>
  <c r="B14" i="11"/>
  <c r="B15" i="11"/>
  <c r="B18" i="11"/>
  <c r="B19" i="11"/>
  <c r="B22" i="11"/>
  <c r="B24" i="11"/>
  <c r="B25" i="11"/>
  <c r="B26" i="11"/>
  <c r="B27" i="11"/>
  <c r="B28" i="11"/>
  <c r="B35" i="11"/>
  <c r="B37" i="11"/>
  <c r="B38" i="11"/>
  <c r="B39" i="11"/>
  <c r="B46" i="11"/>
  <c r="B47" i="11"/>
  <c r="B53" i="11"/>
  <c r="B57" i="11"/>
  <c r="B58" i="11"/>
  <c r="B59" i="11"/>
  <c r="B62" i="11"/>
  <c r="B65" i="11"/>
  <c r="B66" i="11"/>
  <c r="B67" i="11"/>
  <c r="B68" i="11"/>
  <c r="B78" i="11"/>
  <c r="B79" i="11"/>
  <c r="B81" i="11"/>
  <c r="B82" i="11"/>
  <c r="B84" i="11"/>
  <c r="B85" i="11"/>
  <c r="B86" i="11"/>
  <c r="B87" i="11"/>
  <c r="B88" i="11"/>
  <c r="B96" i="11"/>
  <c r="B99" i="11"/>
  <c r="B100" i="11"/>
  <c r="B101" i="11"/>
  <c r="B102" i="11"/>
  <c r="B104" i="11"/>
  <c r="B105" i="11"/>
  <c r="B106" i="11"/>
  <c r="B107" i="11"/>
  <c r="B108" i="11"/>
  <c r="B112" i="11"/>
  <c r="B113" i="11"/>
  <c r="B114" i="11"/>
  <c r="B115" i="11"/>
  <c r="B118" i="11"/>
  <c r="B119" i="11"/>
  <c r="B122" i="11"/>
  <c r="B125" i="11"/>
  <c r="B126" i="11"/>
  <c r="B127" i="11"/>
  <c r="B128" i="11"/>
  <c r="B135" i="11"/>
  <c r="B138" i="11"/>
  <c r="B139" i="11"/>
  <c r="B145" i="11"/>
  <c r="B146" i="11"/>
  <c r="B147" i="11"/>
  <c r="B148" i="11"/>
  <c r="B152" i="11"/>
  <c r="B153" i="11"/>
  <c r="B158" i="11"/>
  <c r="B159" i="11"/>
  <c r="B164" i="11"/>
  <c r="B165" i="11"/>
  <c r="B166" i="11"/>
  <c r="B167" i="11"/>
  <c r="B168" i="11"/>
  <c r="B175" i="11"/>
  <c r="B176" i="11"/>
  <c r="B177" i="11"/>
  <c r="B178" i="11"/>
  <c r="B2" i="11"/>
  <c r="B3" i="11"/>
  <c r="B9" i="11"/>
  <c r="B11" i="11"/>
  <c r="B16" i="11"/>
  <c r="B23" i="11"/>
  <c r="B29" i="11"/>
  <c r="B31" i="11"/>
  <c r="B32" i="11"/>
  <c r="B34" i="11"/>
  <c r="B36" i="11"/>
  <c r="B42" i="11"/>
  <c r="B43" i="11"/>
  <c r="B44" i="11"/>
  <c r="B45" i="11"/>
  <c r="B49" i="11"/>
  <c r="B51" i="11"/>
  <c r="B52" i="11"/>
  <c r="B54" i="11"/>
  <c r="B55" i="11"/>
  <c r="B56" i="11"/>
  <c r="B63" i="11"/>
  <c r="B64" i="11"/>
  <c r="B69" i="11"/>
  <c r="B71" i="11"/>
  <c r="B72" i="11"/>
  <c r="B74" i="11"/>
  <c r="B75" i="11"/>
  <c r="B76" i="11"/>
  <c r="B83" i="11"/>
  <c r="B89" i="11"/>
  <c r="B91" i="11"/>
  <c r="B92" i="11"/>
  <c r="B94" i="11"/>
  <c r="B95" i="11"/>
  <c r="B103" i="11"/>
  <c r="B109" i="11"/>
  <c r="B111" i="11"/>
  <c r="B116" i="11"/>
  <c r="B123" i="11"/>
  <c r="B124" i="11"/>
  <c r="B129" i="11"/>
  <c r="B131" i="11"/>
  <c r="B132" i="11"/>
  <c r="B134" i="11"/>
  <c r="B136" i="11"/>
  <c r="B137" i="11"/>
  <c r="B142" i="11"/>
  <c r="B143" i="11"/>
  <c r="B144" i="11"/>
  <c r="B149" i="11"/>
  <c r="B151" i="11"/>
  <c r="B154" i="11"/>
  <c r="B155" i="11"/>
  <c r="B156" i="11"/>
  <c r="B157" i="11"/>
  <c r="B162" i="11"/>
  <c r="B163" i="11"/>
  <c r="B169" i="11"/>
  <c r="B171" i="11"/>
  <c r="B172" i="11"/>
  <c r="B174" i="11"/>
  <c r="B10" i="11"/>
  <c r="B17" i="11"/>
  <c r="B20" i="11"/>
  <c r="B21" i="11"/>
  <c r="B30" i="11"/>
  <c r="B33" i="11"/>
  <c r="B40" i="11"/>
  <c r="B41" i="11"/>
  <c r="B48" i="11"/>
  <c r="B50" i="11"/>
  <c r="B60" i="11"/>
  <c r="B61" i="11"/>
  <c r="B70" i="11"/>
  <c r="B73" i="11"/>
  <c r="B77" i="11"/>
  <c r="B80" i="11"/>
  <c r="B90" i="11"/>
  <c r="B93" i="11"/>
  <c r="B97" i="11"/>
  <c r="B98" i="11"/>
  <c r="B110" i="11"/>
  <c r="B117" i="11"/>
  <c r="B120" i="11"/>
  <c r="B121" i="11"/>
  <c r="B130" i="11"/>
  <c r="B133" i="11"/>
  <c r="B140" i="11"/>
  <c r="B141" i="11"/>
  <c r="B150" i="11"/>
  <c r="B160" i="11"/>
  <c r="B161" i="11"/>
  <c r="B170" i="11"/>
  <c r="B173" i="11"/>
  <c r="B179" i="11"/>
  <c r="B180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2" i="10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2" i="8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<sst xmlns="http://schemas.openxmlformats.org/spreadsheetml/2006/main" count="3787" uniqueCount="547">
  <si>
    <t>NUMERO ADHERENT</t>
  </si>
  <si>
    <t>Nom</t>
  </si>
  <si>
    <t>Prenom</t>
  </si>
  <si>
    <t>DATE DE NAISSANCE</t>
  </si>
  <si>
    <t>Rue</t>
  </si>
  <si>
    <t>Ville</t>
  </si>
  <si>
    <t>Latitude Ville</t>
  </si>
  <si>
    <t>Longitude Ville</t>
  </si>
  <si>
    <t>Etat</t>
  </si>
  <si>
    <t>TELEPHONE</t>
  </si>
  <si>
    <t>DATE ADHESION 2015</t>
  </si>
  <si>
    <t>MONTANT 2015</t>
  </si>
  <si>
    <t>DON 2015</t>
  </si>
  <si>
    <t>MOYEN DE PAIEMENT 2015</t>
  </si>
  <si>
    <t>DATE ADHESION 2016</t>
  </si>
  <si>
    <t>MONTANT 2016</t>
  </si>
  <si>
    <t>DON 2016</t>
  </si>
  <si>
    <t>MOYEN DE PAIEMENT 2016</t>
  </si>
  <si>
    <t>DATE ADHESION 2017</t>
  </si>
  <si>
    <t>MONTANT 2017</t>
  </si>
  <si>
    <t>DON 2017</t>
  </si>
  <si>
    <t>MOYEN DE PAIEMENT 2017</t>
  </si>
  <si>
    <t>DATE ADHESION 2018</t>
  </si>
  <si>
    <t>MONTANT 2018</t>
  </si>
  <si>
    <t>DON 2018</t>
  </si>
  <si>
    <t>MOYEN DE PAIEMENT 2018</t>
  </si>
  <si>
    <t>DATE ADHESION 2019</t>
  </si>
  <si>
    <t>MONTANT 2019</t>
  </si>
  <si>
    <t>DON 2019</t>
  </si>
  <si>
    <t>MOYEN DE PAIEMENT 2019</t>
  </si>
  <si>
    <t>DATE ADHESION 2020</t>
  </si>
  <si>
    <t>MONTANT 2020</t>
  </si>
  <si>
    <t>DON 2020</t>
  </si>
  <si>
    <t>MOYEN DE PAIEMENT 2020</t>
  </si>
  <si>
    <t>DATE ADHESION 2021</t>
  </si>
  <si>
    <t>MONTANT 2021</t>
  </si>
  <si>
    <t>Expr1034</t>
  </si>
  <si>
    <t>DON 2021</t>
  </si>
  <si>
    <t>MOYEN DE PAIEMENT 2021</t>
  </si>
  <si>
    <t>BÉNÉVOLE</t>
  </si>
  <si>
    <t>Madison</t>
  </si>
  <si>
    <t>Warren</t>
  </si>
  <si>
    <t>South Highway</t>
  </si>
  <si>
    <t>Nashville</t>
  </si>
  <si>
    <t>36.174465</t>
  </si>
  <si>
    <t>-86.767960</t>
  </si>
  <si>
    <t>Washington</t>
  </si>
  <si>
    <t>06 49 82 65 01</t>
  </si>
  <si>
    <t>espèces</t>
  </si>
  <si>
    <t>espèce</t>
  </si>
  <si>
    <t>helloasso</t>
  </si>
  <si>
    <t>930</t>
  </si>
  <si>
    <t>Pierce</t>
  </si>
  <si>
    <t>Steele Lane</t>
  </si>
  <si>
    <t>Dover</t>
  </si>
  <si>
    <t>51.126369</t>
  </si>
  <si>
    <t>1.316198</t>
  </si>
  <si>
    <t>Florida</t>
  </si>
  <si>
    <t>06 98 03 24 55</t>
  </si>
  <si>
    <t>5</t>
  </si>
  <si>
    <t>Van Buren</t>
  </si>
  <si>
    <t>James</t>
  </si>
  <si>
    <t>Richmond Hill</t>
  </si>
  <si>
    <t>Lincoln</t>
  </si>
  <si>
    <t>40.8257625</t>
  </si>
  <si>
    <t>-96.6851982</t>
  </si>
  <si>
    <t>Alaska</t>
  </si>
  <si>
    <t>07 78 07 62 74</t>
  </si>
  <si>
    <t>Harrison</t>
  </si>
  <si>
    <t>Richard</t>
  </si>
  <si>
    <t>South Roosevelt Drive</t>
  </si>
  <si>
    <t>Harrisburg</t>
  </si>
  <si>
    <t>40.263680</t>
  </si>
  <si>
    <t>-76.890739</t>
  </si>
  <si>
    <t>Hawaii</t>
  </si>
  <si>
    <t>06 77 73 52 05</t>
  </si>
  <si>
    <t>McKinley</t>
  </si>
  <si>
    <t>Harry S Truman Blvd</t>
  </si>
  <si>
    <t>Atlanta</t>
  </si>
  <si>
    <t>33.7489954</t>
  </si>
  <si>
    <t>-84.3879824</t>
  </si>
  <si>
    <t>Kentucky</t>
  </si>
  <si>
    <t>06 49 88 54 76</t>
  </si>
  <si>
    <t>Carter</t>
  </si>
  <si>
    <t>Jimmy</t>
  </si>
  <si>
    <t>Saint Paul</t>
  </si>
  <si>
    <t>44.953703</t>
  </si>
  <si>
    <t>-93.089958</t>
  </si>
  <si>
    <t>Ohio</t>
  </si>
  <si>
    <t>06 77 21 85 11</t>
  </si>
  <si>
    <t>chèque</t>
  </si>
  <si>
    <t>15</t>
  </si>
  <si>
    <t>Chèque</t>
  </si>
  <si>
    <t>Roosevelt</t>
  </si>
  <si>
    <t>Benjamin</t>
  </si>
  <si>
    <t>Cleveland Ave.</t>
  </si>
  <si>
    <t>Bismarck</t>
  </si>
  <si>
    <t>46.808327</t>
  </si>
  <si>
    <t>-100.783739</t>
  </si>
  <si>
    <t>Iowa</t>
  </si>
  <si>
    <t>Polk</t>
  </si>
  <si>
    <t>Herbert</t>
  </si>
  <si>
    <t>Bailard Avenue</t>
  </si>
  <si>
    <t>Topeka</t>
  </si>
  <si>
    <t>39.055824</t>
  </si>
  <si>
    <t>-95.689019</t>
  </si>
  <si>
    <t>Kansas</t>
  </si>
  <si>
    <t>06 84 52 97 56</t>
  </si>
  <si>
    <t>George</t>
  </si>
  <si>
    <t>E Fowler Avenue</t>
  </si>
  <si>
    <t>Richmond</t>
  </si>
  <si>
    <t>37.540725</t>
  </si>
  <si>
    <t>-77.436048</t>
  </si>
  <si>
    <t>Montana</t>
  </si>
  <si>
    <t>07 53 99 70 66</t>
  </si>
  <si>
    <t>Grant</t>
  </si>
  <si>
    <t>Zachary</t>
  </si>
  <si>
    <t>Bayshore Freeway</t>
  </si>
  <si>
    <t>Frankfort</t>
  </si>
  <si>
    <t>38.200905</t>
  </si>
  <si>
    <t>-84.873283</t>
  </si>
  <si>
    <t>Connecticut</t>
  </si>
  <si>
    <t>06 74 68 57 23</t>
  </si>
  <si>
    <t>Garfield</t>
  </si>
  <si>
    <t>Thomas</t>
  </si>
  <si>
    <t>Tully Road East</t>
  </si>
  <si>
    <t>Oregon</t>
  </si>
  <si>
    <t>06 64 51 34 39</t>
  </si>
  <si>
    <t>Johnson</t>
  </si>
  <si>
    <t>William</t>
  </si>
  <si>
    <t>East Fry Blvd.</t>
  </si>
  <si>
    <t>06 80 13 35 51</t>
  </si>
  <si>
    <t>Wilson</t>
  </si>
  <si>
    <t>Calvin</t>
  </si>
  <si>
    <t>Corona Del Mar</t>
  </si>
  <si>
    <t>Concord</t>
  </si>
  <si>
    <t>37.977978</t>
  </si>
  <si>
    <t>-122.031073</t>
  </si>
  <si>
    <t>Delaware</t>
  </si>
  <si>
    <t>06 19 50 53 61</t>
  </si>
  <si>
    <t>50</t>
  </si>
  <si>
    <t>Martin</t>
  </si>
  <si>
    <t>Via Real</t>
  </si>
  <si>
    <t>Providence</t>
  </si>
  <si>
    <t>41.823989</t>
  </si>
  <si>
    <t>-71.412834</t>
  </si>
  <si>
    <t>07 77 93 21 47</t>
  </si>
  <si>
    <t>Grover</t>
  </si>
  <si>
    <t>Little Rock</t>
  </si>
  <si>
    <t>34.746481</t>
  </si>
  <si>
    <t>-92.289595</t>
  </si>
  <si>
    <t>Georgia</t>
  </si>
  <si>
    <t>06 68 03 61 58</t>
  </si>
  <si>
    <t>30</t>
  </si>
  <si>
    <t>virement bancaire</t>
  </si>
  <si>
    <t>Ulysses</t>
  </si>
  <si>
    <t>Pacific Hwy S</t>
  </si>
  <si>
    <t>Montpelier</t>
  </si>
  <si>
    <t>44.260059</t>
  </si>
  <si>
    <t>-72.575387</t>
  </si>
  <si>
    <t>Pennsylvania</t>
  </si>
  <si>
    <t>06 15 76 35 33</t>
  </si>
  <si>
    <t>Buchanan</t>
  </si>
  <si>
    <t>Gerald</t>
  </si>
  <si>
    <t>Raleigh</t>
  </si>
  <si>
    <t>35.779590</t>
  </si>
  <si>
    <t>-78.638179</t>
  </si>
  <si>
    <t>Massachusetts</t>
  </si>
  <si>
    <t>06 05 31 66 18</t>
  </si>
  <si>
    <t>Franklin</t>
  </si>
  <si>
    <t>Annapolis</t>
  </si>
  <si>
    <t>38.978445</t>
  </si>
  <si>
    <t>-76.492183</t>
  </si>
  <si>
    <t>06 11 76 03 91</t>
  </si>
  <si>
    <t>Rutherford</t>
  </si>
  <si>
    <t>Carpinteria Avenue</t>
  </si>
  <si>
    <t>Trenton</t>
  </si>
  <si>
    <t>40.217053</t>
  </si>
  <si>
    <t>-74.742938</t>
  </si>
  <si>
    <t>Idaho</t>
  </si>
  <si>
    <t>06 83 53 07 14</t>
  </si>
  <si>
    <t>Cabrillo Highway</t>
  </si>
  <si>
    <t>Columbia</t>
  </si>
  <si>
    <t>4.570868</t>
  </si>
  <si>
    <t>-74.297333</t>
  </si>
  <si>
    <t>05 55 85 00 32</t>
  </si>
  <si>
    <t>Quincy</t>
  </si>
  <si>
    <t>North Erringer Road</t>
  </si>
  <si>
    <t>Utah</t>
  </si>
  <si>
    <t>06 79 29 60 16</t>
  </si>
  <si>
    <t>Ronald</t>
  </si>
  <si>
    <t>Phoenix</t>
  </si>
  <si>
    <t>33.448377</t>
  </si>
  <si>
    <t>-112.074037</t>
  </si>
  <si>
    <t>Missouri</t>
  </si>
  <si>
    <t>Cleveland</t>
  </si>
  <si>
    <t>John</t>
  </si>
  <si>
    <t>Springfield</t>
  </si>
  <si>
    <t>42.101483</t>
  </si>
  <si>
    <t>-72.589811</t>
  </si>
  <si>
    <t>New Mexico</t>
  </si>
  <si>
    <t>Eisenhower</t>
  </si>
  <si>
    <t>Lindbergh Blvd</t>
  </si>
  <si>
    <t>06 38 36 52 16</t>
  </si>
  <si>
    <t>Woodrow</t>
  </si>
  <si>
    <t>North Broadway Street</t>
  </si>
  <si>
    <t>Virginia</t>
  </si>
  <si>
    <t>Clinton</t>
  </si>
  <si>
    <t>Millard</t>
  </si>
  <si>
    <t>California</t>
  </si>
  <si>
    <t>06 44 73 79 89</t>
  </si>
  <si>
    <t>Tyler</t>
  </si>
  <si>
    <t>Timberlane Drive</t>
  </si>
  <si>
    <t>06 05 51 22 39</t>
  </si>
  <si>
    <t>Vermont</t>
  </si>
  <si>
    <t>06 78 96 66 13</t>
  </si>
  <si>
    <t>25</t>
  </si>
  <si>
    <t>Hoover</t>
  </si>
  <si>
    <t>Andrew</t>
  </si>
  <si>
    <t>Salt Lake City</t>
  </si>
  <si>
    <t>40.760779</t>
  </si>
  <si>
    <t>-111.891047</t>
  </si>
  <si>
    <t>Wisconsin</t>
  </si>
  <si>
    <t>06 87 68 70 01</t>
  </si>
  <si>
    <t>Adams</t>
  </si>
  <si>
    <t>Chester</t>
  </si>
  <si>
    <t>Lawrenceville Suwanee</t>
  </si>
  <si>
    <t>Carson City</t>
  </si>
  <si>
    <t>39.163798</t>
  </si>
  <si>
    <t>-119.767403</t>
  </si>
  <si>
    <t>Indiana</t>
  </si>
  <si>
    <t>06 59 65 66 07</t>
  </si>
  <si>
    <t>New York</t>
  </si>
  <si>
    <t>06 73 62 98 16</t>
  </si>
  <si>
    <t>Padre Boulevard</t>
  </si>
  <si>
    <t>Jackson</t>
  </si>
  <si>
    <t>32.298757</t>
  </si>
  <si>
    <t>-90.184810</t>
  </si>
  <si>
    <t>06 81 84 66 86</t>
  </si>
  <si>
    <t>Taylor</t>
  </si>
  <si>
    <t>Lyndon</t>
  </si>
  <si>
    <t>Hutchinson Rd</t>
  </si>
  <si>
    <t>Baton Rouge</t>
  </si>
  <si>
    <t>30.458283</t>
  </si>
  <si>
    <t>-91.140320</t>
  </si>
  <si>
    <t>06 49 82 68 73</t>
  </si>
  <si>
    <t>1000</t>
  </si>
  <si>
    <t>hello asso</t>
  </si>
  <si>
    <t>Olympia</t>
  </si>
  <si>
    <t>47.037874</t>
  </si>
  <si>
    <t>-122.900695</t>
  </si>
  <si>
    <t>06 28 27 32 74</t>
  </si>
  <si>
    <t>43.073052</t>
  </si>
  <si>
    <t>-89.401230</t>
  </si>
  <si>
    <t>Colorado</t>
  </si>
  <si>
    <t>06 34 62 35 72</t>
  </si>
  <si>
    <t>Harry</t>
  </si>
  <si>
    <t>Carpinteria South</t>
  </si>
  <si>
    <t>Lansing</t>
  </si>
  <si>
    <t>42.732535</t>
  </si>
  <si>
    <t>-84.555535</t>
  </si>
  <si>
    <t>Louisiana</t>
  </si>
  <si>
    <t>06 64 77 93 68</t>
  </si>
  <si>
    <t>OUI</t>
  </si>
  <si>
    <t>El Camino Real</t>
  </si>
  <si>
    <t>Sacramento</t>
  </si>
  <si>
    <t>38.581572</t>
  </si>
  <si>
    <t>-121.494400</t>
  </si>
  <si>
    <t>South Carolina</t>
  </si>
  <si>
    <t>06 63 25 92 97</t>
  </si>
  <si>
    <t>7</t>
  </si>
  <si>
    <t>Hayes</t>
  </si>
  <si>
    <t>Maryland</t>
  </si>
  <si>
    <t>06 86 01 74 62</t>
  </si>
  <si>
    <t>1</t>
  </si>
  <si>
    <t>Theodore</t>
  </si>
  <si>
    <t>S Rustle St</t>
  </si>
  <si>
    <t>06 89 56 83 41</t>
  </si>
  <si>
    <t>Arthur</t>
  </si>
  <si>
    <t>Lake Tahoe Blvd.</t>
  </si>
  <si>
    <t>West Virginia</t>
  </si>
  <si>
    <t>06 15 30 18 22</t>
  </si>
  <si>
    <t>North Preisker Lane</t>
  </si>
  <si>
    <t>06 52 44 19 43</t>
  </si>
  <si>
    <t>espece</t>
  </si>
  <si>
    <t>Burnett Road</t>
  </si>
  <si>
    <t>Albany</t>
  </si>
  <si>
    <t>42.652579</t>
  </si>
  <si>
    <t>-73.756232</t>
  </si>
  <si>
    <t>Abraham</t>
  </si>
  <si>
    <t>Newbury Road</t>
  </si>
  <si>
    <t>Fairview Avenue</t>
  </si>
  <si>
    <t>20</t>
  </si>
  <si>
    <t>Monroe Street</t>
  </si>
  <si>
    <t>Boise</t>
  </si>
  <si>
    <t>43.618710</t>
  </si>
  <si>
    <t>-116.214607</t>
  </si>
  <si>
    <t>07 68 95 72 89</t>
  </si>
  <si>
    <t>06 45 61 53 22</t>
  </si>
  <si>
    <t>San Luis Obispo North</t>
  </si>
  <si>
    <t>Arizona</t>
  </si>
  <si>
    <t>07 81 62 73 76</t>
  </si>
  <si>
    <t>East Main Street</t>
  </si>
  <si>
    <t>0049 15734926068</t>
  </si>
  <si>
    <t>East 1st Street</t>
  </si>
  <si>
    <t>06 64 111179</t>
  </si>
  <si>
    <t>Castillo Drive</t>
  </si>
  <si>
    <t>Minnesota</t>
  </si>
  <si>
    <t>07 67 50 34 38</t>
  </si>
  <si>
    <t>06 61 35 47 70</t>
  </si>
  <si>
    <t>Truman</t>
  </si>
  <si>
    <t>W. Russell St.</t>
  </si>
  <si>
    <t>New Jersey</t>
  </si>
  <si>
    <t>06 18 17 10 41</t>
  </si>
  <si>
    <t>Nixon</t>
  </si>
  <si>
    <t>Bowles Avenue</t>
  </si>
  <si>
    <t>Honolulu</t>
  </si>
  <si>
    <t>21.306944</t>
  </si>
  <si>
    <t>-157.858333</t>
  </si>
  <si>
    <t>06 62 42 08 69</t>
  </si>
  <si>
    <t>North Ventu Park Road</t>
  </si>
  <si>
    <t>07 49 79 98 36</t>
  </si>
  <si>
    <t>2</t>
  </si>
  <si>
    <t>Coolidge</t>
  </si>
  <si>
    <t>Santa Fe</t>
  </si>
  <si>
    <t>35.686975</t>
  </si>
  <si>
    <t>-105.937799</t>
  </si>
  <si>
    <t>06 50 08 09 34</t>
  </si>
  <si>
    <t>Austin</t>
  </si>
  <si>
    <t>30.267153</t>
  </si>
  <si>
    <t>-97.743061</t>
  </si>
  <si>
    <t>06 68 81 38 44</t>
  </si>
  <si>
    <t>Santa Ana Freeway</t>
  </si>
  <si>
    <t>06 26 58 39 29</t>
  </si>
  <si>
    <t>Reagan</t>
  </si>
  <si>
    <t>San Diego Freeway</t>
  </si>
  <si>
    <t>Hartford</t>
  </si>
  <si>
    <t>41.763711</t>
  </si>
  <si>
    <t>-72.685093</t>
  </si>
  <si>
    <t>06 84 29 87 76</t>
  </si>
  <si>
    <t>10</t>
  </si>
  <si>
    <t>Denver</t>
  </si>
  <si>
    <t>39.739236</t>
  </si>
  <si>
    <t>-104.990251</t>
  </si>
  <si>
    <t>06 19 39 04 14</t>
  </si>
  <si>
    <t>Ford</t>
  </si>
  <si>
    <t>06 67 68 97 87</t>
  </si>
  <si>
    <t>Taft</t>
  </si>
  <si>
    <t>San Simeon</t>
  </si>
  <si>
    <t>Rhode Island</t>
  </si>
  <si>
    <t>06 72 69 67 24</t>
  </si>
  <si>
    <t>Montgomery</t>
  </si>
  <si>
    <t>32.366805</t>
  </si>
  <si>
    <t>-86.299969</t>
  </si>
  <si>
    <t>06 44 04 49 91</t>
  </si>
  <si>
    <t>Erringer Road</t>
  </si>
  <si>
    <t>Juneau</t>
  </si>
  <si>
    <t>58.301944</t>
  </si>
  <si>
    <t>-134.419722</t>
  </si>
  <si>
    <t>06 22 92 83 51</t>
  </si>
  <si>
    <t>San Ysidro Blvd</t>
  </si>
  <si>
    <t>Texas</t>
  </si>
  <si>
    <t>06 28 07 04 50</t>
  </si>
  <si>
    <t>Monroe</t>
  </si>
  <si>
    <t>07 70 15 22 63</t>
  </si>
  <si>
    <t>Fontaine Road</t>
  </si>
  <si>
    <t>Illinois</t>
  </si>
  <si>
    <t>06 81 70 93 95</t>
  </si>
  <si>
    <t>Wyoming</t>
  </si>
  <si>
    <t>06 12 85 51 81</t>
  </si>
  <si>
    <t>East Calle Primera</t>
  </si>
  <si>
    <t>07 82 16 38 11</t>
  </si>
  <si>
    <t>06 60 23 81 83</t>
  </si>
  <si>
    <t>Bill</t>
  </si>
  <si>
    <t>Santa Rosa South</t>
  </si>
  <si>
    <t>Jefferson City</t>
  </si>
  <si>
    <t>38.576702</t>
  </si>
  <si>
    <t>-92.173516</t>
  </si>
  <si>
    <t>Michigan</t>
  </si>
  <si>
    <t>Tanger Blvd</t>
  </si>
  <si>
    <t>Tallahassee</t>
  </si>
  <si>
    <t>30.438256</t>
  </si>
  <si>
    <t>-84.280733</t>
  </si>
  <si>
    <t>06 01 45 07 58</t>
  </si>
  <si>
    <t>Fillmore</t>
  </si>
  <si>
    <t>06 85 32 51 84</t>
  </si>
  <si>
    <t>07 66 74 10 91</t>
  </si>
  <si>
    <t>Greenwood Road</t>
  </si>
  <si>
    <t>07 51 60 87 86</t>
  </si>
  <si>
    <t>North Carolina</t>
  </si>
  <si>
    <t>0,5</t>
  </si>
  <si>
    <t>Nebraska</t>
  </si>
  <si>
    <t>Woodson Rd.</t>
  </si>
  <si>
    <t>Columbus</t>
  </si>
  <si>
    <t>39.961176</t>
  </si>
  <si>
    <t>-82.998794</t>
  </si>
  <si>
    <t>Augusta</t>
  </si>
  <si>
    <t>33.473498</t>
  </si>
  <si>
    <t>-82.010515</t>
  </si>
  <si>
    <t>Harding</t>
  </si>
  <si>
    <t>06 80 41 76 25</t>
  </si>
  <si>
    <t>N Kentwood</t>
  </si>
  <si>
    <t>Oklahoma</t>
  </si>
  <si>
    <t>06 49 82 45 74</t>
  </si>
  <si>
    <t>Camelback Rd</t>
  </si>
  <si>
    <t>06 95 82 47 05</t>
  </si>
  <si>
    <t>07 64 47 52 19</t>
  </si>
  <si>
    <t>Dwight</t>
  </si>
  <si>
    <t>N Harrison St</t>
  </si>
  <si>
    <t>06 63 67 98 43</t>
  </si>
  <si>
    <t>06 63 84 24 62</t>
  </si>
  <si>
    <t>2,5</t>
  </si>
  <si>
    <t>Boston</t>
  </si>
  <si>
    <t>42.360082</t>
  </si>
  <si>
    <t>-71.058880</t>
  </si>
  <si>
    <t>07 85 64 91 01</t>
  </si>
  <si>
    <t>4</t>
  </si>
  <si>
    <t>100</t>
  </si>
  <si>
    <t>09 83 90 45 00</t>
  </si>
  <si>
    <t>06 18 30 56 98</t>
  </si>
  <si>
    <t>2,7</t>
  </si>
  <si>
    <t>Milpas Street</t>
  </si>
  <si>
    <t>North Dakota</t>
  </si>
  <si>
    <t>06 68 67 98 82</t>
  </si>
  <si>
    <t>South Dakota</t>
  </si>
  <si>
    <t>Westside Freeway</t>
  </si>
  <si>
    <t>Salem</t>
  </si>
  <si>
    <t>42.519540</t>
  </si>
  <si>
    <t>-70.896715</t>
  </si>
  <si>
    <t>06 95 95 57 96</t>
  </si>
  <si>
    <t>0,2</t>
  </si>
  <si>
    <t>Apalachee Parkway</t>
  </si>
  <si>
    <t>Maine</t>
  </si>
  <si>
    <t>06 45 16 34 50</t>
  </si>
  <si>
    <t>06 08 26 31 50</t>
  </si>
  <si>
    <t>06 88 00 10 65</t>
  </si>
  <si>
    <t>06 08 76 39 45</t>
  </si>
  <si>
    <t>06 27 23 65 38</t>
  </si>
  <si>
    <t>Katella Avenue</t>
  </si>
  <si>
    <t>Charleston</t>
  </si>
  <si>
    <t>32.776475</t>
  </si>
  <si>
    <t>-79.931051</t>
  </si>
  <si>
    <t>New Hampshire</t>
  </si>
  <si>
    <t>06 48 61 27 60</t>
  </si>
  <si>
    <t>Helena</t>
  </si>
  <si>
    <t>46.588371</t>
  </si>
  <si>
    <t>-112.024505</t>
  </si>
  <si>
    <t>06 17 57 87 32</t>
  </si>
  <si>
    <t>Jefferson</t>
  </si>
  <si>
    <t>Cerrillos Road</t>
  </si>
  <si>
    <t>Arkansas</t>
  </si>
  <si>
    <t>06 46 09 55 80</t>
  </si>
  <si>
    <t>San Marcos</t>
  </si>
  <si>
    <t>06 08 84 71 25</t>
  </si>
  <si>
    <t>8</t>
  </si>
  <si>
    <t>Nevada</t>
  </si>
  <si>
    <t>06 89 61 59 87</t>
  </si>
  <si>
    <t>Indianapolis</t>
  </si>
  <si>
    <t>39.768403</t>
  </si>
  <si>
    <t>-86.158068</t>
  </si>
  <si>
    <t>06 73 64 26 79</t>
  </si>
  <si>
    <t>Des Moines</t>
  </si>
  <si>
    <t>41.600545</t>
  </si>
  <si>
    <t>-93.609106</t>
  </si>
  <si>
    <t>07 88 29 95 81</t>
  </si>
  <si>
    <t>06 29 32 00 38</t>
  </si>
  <si>
    <t>07 64 25 37 96</t>
  </si>
  <si>
    <t>Santa Monica Road</t>
  </si>
  <si>
    <t>06 64 55 75 88</t>
  </si>
  <si>
    <t>06 30 39 90 31</t>
  </si>
  <si>
    <t>North Atherton Street</t>
  </si>
  <si>
    <t>07 81 12 13 04</t>
  </si>
  <si>
    <t>06 77 57 02 70</t>
  </si>
  <si>
    <t>07 70 08 74 56</t>
  </si>
  <si>
    <t>06 30 84 46 94</t>
  </si>
  <si>
    <t>06 42 41 38 73</t>
  </si>
  <si>
    <t>OUI, Ponctuelle</t>
  </si>
  <si>
    <t>07 49 08 59 67</t>
  </si>
  <si>
    <t>06 81 06 40 64</t>
  </si>
  <si>
    <t>07 89 95 62 72</t>
  </si>
  <si>
    <t>06 07 86 15 22</t>
  </si>
  <si>
    <t>Santa Rosa North</t>
  </si>
  <si>
    <t>06 66 06 41 41</t>
  </si>
  <si>
    <t>?</t>
  </si>
  <si>
    <t>06 12 41 46 89</t>
  </si>
  <si>
    <t>06 81  35 03 50</t>
  </si>
  <si>
    <t>07 53 68 81 10</t>
  </si>
  <si>
    <t>06 25 88 37 78</t>
  </si>
  <si>
    <t>299</t>
  </si>
  <si>
    <t>06 07 87 57 87</t>
  </si>
  <si>
    <t>06 05 88 85 61</t>
  </si>
  <si>
    <t>Kennedy</t>
  </si>
  <si>
    <t>06 71 30 45 10</t>
  </si>
  <si>
    <t>06 04 13 38 55</t>
  </si>
  <si>
    <t>07 49 61 23 21</t>
  </si>
  <si>
    <t>0,3</t>
  </si>
  <si>
    <t>07 81 62 79 81</t>
  </si>
  <si>
    <t>06 32 40 59 19</t>
  </si>
  <si>
    <t>06 28 07 21 68</t>
  </si>
  <si>
    <t>06 45 38 04 94</t>
  </si>
  <si>
    <t>06 81 38 94 61</t>
  </si>
  <si>
    <t>Carpinteria North</t>
  </si>
  <si>
    <t>06 70 31 38 37</t>
  </si>
  <si>
    <t>06 77 09 35 11</t>
  </si>
  <si>
    <t>06 99 37 40 85</t>
  </si>
  <si>
    <t>1,1</t>
  </si>
  <si>
    <t>06 88 08 53 06</t>
  </si>
  <si>
    <t>06 14 37 41 87</t>
  </si>
  <si>
    <t>06 12 18 88 43</t>
  </si>
  <si>
    <t>06 66 26 49 41</t>
  </si>
  <si>
    <t>06 27 02 11 05</t>
  </si>
  <si>
    <t>Pierre</t>
  </si>
  <si>
    <t>44.368316</t>
  </si>
  <si>
    <t>-100.350966</t>
  </si>
  <si>
    <t>06 44 88 12 16</t>
  </si>
  <si>
    <t>3</t>
  </si>
  <si>
    <t>06 11 08 39 78</t>
  </si>
  <si>
    <t>06 05 59 75 36</t>
  </si>
  <si>
    <t>Grandview Drive</t>
  </si>
  <si>
    <t>06 79 24 74 74</t>
  </si>
  <si>
    <t>06 81 67 21 50</t>
  </si>
  <si>
    <t>06 61 55 22 49</t>
  </si>
  <si>
    <t>Calle Real</t>
  </si>
  <si>
    <t>Mississippi</t>
  </si>
  <si>
    <t>Redwood Highway</t>
  </si>
  <si>
    <t>06 60 88 75 68</t>
  </si>
  <si>
    <t>07 53 05 67 37</t>
  </si>
  <si>
    <t>0,1</t>
  </si>
  <si>
    <t>Oklahoma City</t>
  </si>
  <si>
    <t>35.467560</t>
  </si>
  <si>
    <t>-97.516428</t>
  </si>
  <si>
    <t>06 41 37 89 11</t>
  </si>
  <si>
    <t>1,09</t>
  </si>
  <si>
    <t>06 10 96 42 48</t>
  </si>
  <si>
    <t>05 61 42 55 24 / 07 61 25 78 37</t>
  </si>
  <si>
    <t>Oui, Ponctuelle</t>
  </si>
  <si>
    <t>Teléphone Bis</t>
  </si>
  <si>
    <t>ID</t>
  </si>
  <si>
    <t>05 61 42 55 24</t>
  </si>
  <si>
    <t>07 61 25 78 37</t>
  </si>
  <si>
    <t xml:space="preserve"> </t>
  </si>
  <si>
    <t/>
  </si>
  <si>
    <t>DATE ADHESION</t>
  </si>
  <si>
    <t>MONTANT</t>
  </si>
  <si>
    <t>DON</t>
  </si>
  <si>
    <t>MOYEN DE PAIEMENT</t>
  </si>
  <si>
    <t>ANNEE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</si>
</sst>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 applyProtection="1">
      <alignment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Font="1" applyAlignment="1">
      <alignment wrapText="1"/>
    </xf>
    <xf numFmtId="0" fontId="0" fillId="0" borderId="0" xfId="0"/>
    <xf numFmtId="2" fontId="0" fillId="0" borderId="0" xfId="0" applyNumberFormat="1"/>
    <xf numFmtId="0" fontId="1" fillId="0" borderId="0" xfId="0" applyFont="1" applyAlignme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80"/>
  <sheetViews>
    <sheetView tabSelected="1" zoomScale="70" zoomScaleNormal="70" workbookViewId="0">
      <selection activeCell="U24" sqref="U24"/>
    </sheetView>
  </sheetViews>
  <sheetFormatPr baseColWidth="10" defaultColWidth="9.140625" defaultRowHeight="15" x14ac:dyDescent="0.25"/>
  <cols>
    <col min="1" max="1" width="19" bestFit="1" customWidth="1"/>
    <col min="2" max="2" width="11.5703125" bestFit="1" customWidth="1"/>
    <col min="3" max="3" width="10.7109375" bestFit="1" customWidth="1"/>
    <col min="4" max="4" width="19" customWidth="1"/>
    <col min="5" max="5" width="22.140625" customWidth="1"/>
    <col min="11" max="11" width="9.140625" style="7"/>
    <col min="12" max="12" width="19.85546875" customWidth="1"/>
    <col min="13" max="13" width="14.7109375" customWidth="1"/>
    <col min="16" max="16" width="19.85546875" customWidth="1"/>
    <col min="20" max="20" width="19.85546875" customWidth="1"/>
    <col min="24" max="24" width="19.85546875" customWidth="1"/>
    <col min="28" max="28" width="19.85546875" customWidth="1"/>
    <col min="32" max="32" width="19.85546875" customWidth="1"/>
    <col min="36" max="36" width="19.8554687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7" t="s">
        <v>536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41" ht="30" x14ac:dyDescent="0.25">
      <c r="A2">
        <v>1</v>
      </c>
      <c r="B2" t="s">
        <v>40</v>
      </c>
      <c r="C2" t="s">
        <v>41</v>
      </c>
      <c r="D2" s="1">
        <v>29056</v>
      </c>
      <c r="E2" t="s">
        <v>42</v>
      </c>
      <c r="F2" t="s">
        <v>43</v>
      </c>
      <c r="G2" s="2" t="s">
        <v>44</v>
      </c>
      <c r="H2" s="3" t="s">
        <v>45</v>
      </c>
      <c r="I2" t="s">
        <v>46</v>
      </c>
      <c r="J2" t="s">
        <v>47</v>
      </c>
      <c r="L2" s="1">
        <v>42061</v>
      </c>
      <c r="M2" s="4">
        <v>5</v>
      </c>
      <c r="P2" s="1">
        <v>42411</v>
      </c>
      <c r="Q2" s="5">
        <v>10</v>
      </c>
      <c r="T2" s="1">
        <v>42807</v>
      </c>
      <c r="U2" s="5">
        <v>10</v>
      </c>
      <c r="W2" t="s">
        <v>48</v>
      </c>
      <c r="X2" s="1">
        <v>43117</v>
      </c>
      <c r="Y2" s="5">
        <v>1</v>
      </c>
      <c r="AA2" t="s">
        <v>48</v>
      </c>
      <c r="AB2" s="1">
        <v>43829</v>
      </c>
      <c r="AD2" s="5">
        <v>270</v>
      </c>
      <c r="AE2" t="s">
        <v>49</v>
      </c>
      <c r="AF2" s="1">
        <v>44107</v>
      </c>
      <c r="AG2" s="5">
        <v>950</v>
      </c>
      <c r="AI2" t="s">
        <v>50</v>
      </c>
      <c r="AJ2" s="1">
        <v>44387</v>
      </c>
      <c r="AK2" t="s">
        <v>51</v>
      </c>
      <c r="AN2" t="s">
        <v>50</v>
      </c>
    </row>
    <row r="3" spans="1:41" ht="30" x14ac:dyDescent="0.25">
      <c r="A3">
        <v>2</v>
      </c>
      <c r="B3" t="s">
        <v>52</v>
      </c>
      <c r="C3" t="s">
        <v>41</v>
      </c>
      <c r="D3" s="1">
        <v>31748</v>
      </c>
      <c r="E3" t="s">
        <v>53</v>
      </c>
      <c r="F3" t="s">
        <v>54</v>
      </c>
      <c r="G3" s="6" t="s">
        <v>55</v>
      </c>
      <c r="H3" s="6" t="s">
        <v>56</v>
      </c>
      <c r="I3" t="s">
        <v>57</v>
      </c>
      <c r="J3" t="s">
        <v>58</v>
      </c>
      <c r="L3" s="1">
        <v>42061</v>
      </c>
      <c r="M3" s="7">
        <v>5</v>
      </c>
      <c r="P3" s="1">
        <v>42389</v>
      </c>
      <c r="Q3" s="5">
        <v>5</v>
      </c>
      <c r="T3" s="1">
        <v>43098</v>
      </c>
      <c r="U3" s="5">
        <v>10</v>
      </c>
      <c r="W3" t="s">
        <v>48</v>
      </c>
      <c r="X3" s="1">
        <v>43117</v>
      </c>
      <c r="Y3" s="5">
        <v>1</v>
      </c>
      <c r="AA3" t="s">
        <v>48</v>
      </c>
      <c r="AB3" s="1">
        <v>43526</v>
      </c>
      <c r="AC3" s="5">
        <v>2</v>
      </c>
      <c r="AE3" t="s">
        <v>49</v>
      </c>
      <c r="AF3" s="1">
        <v>44124</v>
      </c>
      <c r="AG3" s="5">
        <v>10</v>
      </c>
      <c r="AI3" t="s">
        <v>50</v>
      </c>
      <c r="AJ3" s="1">
        <v>44543</v>
      </c>
      <c r="AK3" t="s">
        <v>59</v>
      </c>
      <c r="AN3" t="s">
        <v>50</v>
      </c>
    </row>
    <row r="4" spans="1:41" ht="45" x14ac:dyDescent="0.25">
      <c r="A4">
        <v>3</v>
      </c>
      <c r="B4" t="s">
        <v>60</v>
      </c>
      <c r="C4" t="s">
        <v>61</v>
      </c>
      <c r="D4" s="1">
        <v>33144</v>
      </c>
      <c r="E4" t="s">
        <v>62</v>
      </c>
      <c r="F4" t="s">
        <v>63</v>
      </c>
      <c r="G4" s="6" t="s">
        <v>64</v>
      </c>
      <c r="H4" s="6" t="s">
        <v>65</v>
      </c>
      <c r="I4" t="s">
        <v>66</v>
      </c>
      <c r="J4" t="s">
        <v>67</v>
      </c>
      <c r="L4" s="1">
        <v>42081</v>
      </c>
      <c r="M4" s="7">
        <v>5</v>
      </c>
      <c r="P4" s="1">
        <v>42411</v>
      </c>
      <c r="Q4" s="5">
        <v>10</v>
      </c>
    </row>
    <row r="5" spans="1:41" ht="45" x14ac:dyDescent="0.25">
      <c r="A5" s="7">
        <v>4</v>
      </c>
      <c r="B5" t="s">
        <v>68</v>
      </c>
      <c r="C5" t="s">
        <v>69</v>
      </c>
      <c r="D5" s="1">
        <v>32526</v>
      </c>
      <c r="E5" t="s">
        <v>70</v>
      </c>
      <c r="F5" t="s">
        <v>71</v>
      </c>
      <c r="G5" t="s">
        <v>72</v>
      </c>
      <c r="H5" s="6" t="s">
        <v>73</v>
      </c>
      <c r="I5" t="s">
        <v>74</v>
      </c>
      <c r="J5" t="s">
        <v>75</v>
      </c>
      <c r="M5" s="7">
        <v>5</v>
      </c>
      <c r="P5" s="1">
        <v>42411</v>
      </c>
      <c r="Q5" s="5">
        <v>4</v>
      </c>
      <c r="U5" s="5">
        <v>1</v>
      </c>
      <c r="W5" t="s">
        <v>48</v>
      </c>
    </row>
    <row r="6" spans="1:41" ht="45" x14ac:dyDescent="0.25">
      <c r="A6" s="7">
        <v>5</v>
      </c>
      <c r="B6" t="s">
        <v>76</v>
      </c>
      <c r="C6" t="s">
        <v>69</v>
      </c>
      <c r="D6" s="1">
        <v>32092</v>
      </c>
      <c r="E6" t="s">
        <v>77</v>
      </c>
      <c r="F6" t="s">
        <v>78</v>
      </c>
      <c r="G6" s="6" t="s">
        <v>79</v>
      </c>
      <c r="H6" s="6" t="s">
        <v>80</v>
      </c>
      <c r="I6" t="s">
        <v>81</v>
      </c>
      <c r="J6" t="s">
        <v>82</v>
      </c>
      <c r="L6" s="1">
        <v>42167</v>
      </c>
      <c r="M6" s="7">
        <v>10</v>
      </c>
      <c r="U6" s="5">
        <v>1</v>
      </c>
      <c r="W6" t="s">
        <v>48</v>
      </c>
    </row>
    <row r="7" spans="1:41" x14ac:dyDescent="0.25">
      <c r="A7" s="7">
        <v>6</v>
      </c>
      <c r="B7" t="s">
        <v>83</v>
      </c>
      <c r="C7" t="s">
        <v>84</v>
      </c>
      <c r="D7" s="1">
        <v>19048</v>
      </c>
      <c r="E7" t="s">
        <v>42</v>
      </c>
      <c r="F7" t="s">
        <v>85</v>
      </c>
      <c r="G7" t="s">
        <v>86</v>
      </c>
      <c r="H7" t="s">
        <v>87</v>
      </c>
      <c r="I7" t="s">
        <v>88</v>
      </c>
      <c r="J7" t="s">
        <v>89</v>
      </c>
      <c r="L7" s="1">
        <v>42049</v>
      </c>
      <c r="M7" s="7">
        <v>15</v>
      </c>
      <c r="X7" s="1">
        <v>43112</v>
      </c>
      <c r="Y7" s="5">
        <v>15</v>
      </c>
      <c r="AA7" t="s">
        <v>90</v>
      </c>
      <c r="AB7" s="1">
        <v>43601</v>
      </c>
      <c r="AC7" s="5">
        <v>15</v>
      </c>
      <c r="AE7" t="s">
        <v>50</v>
      </c>
      <c r="AF7" s="1">
        <v>44195</v>
      </c>
      <c r="AG7" s="5">
        <v>10</v>
      </c>
      <c r="AI7" t="s">
        <v>90</v>
      </c>
      <c r="AJ7" s="1">
        <v>44507</v>
      </c>
      <c r="AK7" t="s">
        <v>91</v>
      </c>
      <c r="AN7" t="s">
        <v>92</v>
      </c>
    </row>
    <row r="8" spans="1:41" x14ac:dyDescent="0.25">
      <c r="A8" s="7">
        <v>7</v>
      </c>
      <c r="B8" t="s">
        <v>93</v>
      </c>
      <c r="C8" t="s">
        <v>94</v>
      </c>
      <c r="E8" t="s">
        <v>95</v>
      </c>
      <c r="F8" t="s">
        <v>96</v>
      </c>
      <c r="G8" t="s">
        <v>97</v>
      </c>
      <c r="H8" t="s">
        <v>98</v>
      </c>
      <c r="I8" t="s">
        <v>99</v>
      </c>
      <c r="J8" t="s">
        <v>89</v>
      </c>
      <c r="L8" s="1">
        <v>42049</v>
      </c>
      <c r="M8" s="7">
        <v>15</v>
      </c>
      <c r="X8" s="1">
        <v>43112</v>
      </c>
      <c r="Y8" s="5">
        <v>15</v>
      </c>
      <c r="AA8" t="s">
        <v>90</v>
      </c>
      <c r="AB8" s="1">
        <v>43601</v>
      </c>
      <c r="AC8" s="5">
        <v>15</v>
      </c>
      <c r="AE8" t="s">
        <v>50</v>
      </c>
      <c r="AF8" s="1">
        <v>44195</v>
      </c>
      <c r="AG8" s="5">
        <v>10</v>
      </c>
      <c r="AI8" t="s">
        <v>90</v>
      </c>
      <c r="AJ8" s="1">
        <v>44507</v>
      </c>
      <c r="AK8" t="s">
        <v>91</v>
      </c>
      <c r="AN8" t="s">
        <v>92</v>
      </c>
    </row>
    <row r="9" spans="1:41" x14ac:dyDescent="0.25">
      <c r="A9" s="7">
        <v>8</v>
      </c>
      <c r="B9" t="s">
        <v>100</v>
      </c>
      <c r="C9" t="s">
        <v>101</v>
      </c>
      <c r="E9" t="s">
        <v>102</v>
      </c>
      <c r="F9" t="s">
        <v>103</v>
      </c>
      <c r="G9" t="s">
        <v>104</v>
      </c>
      <c r="H9" t="s">
        <v>105</v>
      </c>
      <c r="I9" t="s">
        <v>106</v>
      </c>
      <c r="J9" t="s">
        <v>107</v>
      </c>
      <c r="L9" s="1">
        <v>42057</v>
      </c>
      <c r="M9" s="7">
        <v>10</v>
      </c>
    </row>
    <row r="10" spans="1:41" x14ac:dyDescent="0.25">
      <c r="A10" s="7">
        <v>9</v>
      </c>
      <c r="B10" t="s">
        <v>40</v>
      </c>
      <c r="C10" t="s">
        <v>108</v>
      </c>
      <c r="D10" s="1">
        <v>31989</v>
      </c>
      <c r="E10" t="s">
        <v>109</v>
      </c>
      <c r="F10" t="s">
        <v>110</v>
      </c>
      <c r="G10" t="s">
        <v>111</v>
      </c>
      <c r="H10" t="s">
        <v>112</v>
      </c>
      <c r="I10" t="s">
        <v>113</v>
      </c>
      <c r="J10" t="s">
        <v>114</v>
      </c>
      <c r="L10" s="1">
        <v>42060</v>
      </c>
      <c r="M10" s="7">
        <v>1</v>
      </c>
      <c r="P10" s="1">
        <v>42641</v>
      </c>
      <c r="Q10" s="5">
        <v>2</v>
      </c>
      <c r="T10" s="1">
        <v>42878</v>
      </c>
      <c r="U10" s="5">
        <v>1</v>
      </c>
      <c r="W10" t="s">
        <v>48</v>
      </c>
    </row>
    <row r="11" spans="1:41" x14ac:dyDescent="0.25">
      <c r="A11" s="7">
        <v>10</v>
      </c>
      <c r="B11" t="s">
        <v>115</v>
      </c>
      <c r="C11" t="s">
        <v>116</v>
      </c>
      <c r="E11" t="s">
        <v>117</v>
      </c>
      <c r="F11" t="s">
        <v>118</v>
      </c>
      <c r="G11" t="s">
        <v>119</v>
      </c>
      <c r="H11" t="s">
        <v>120</v>
      </c>
      <c r="I11" t="s">
        <v>121</v>
      </c>
      <c r="J11" t="s">
        <v>122</v>
      </c>
      <c r="L11" s="1">
        <v>42081</v>
      </c>
      <c r="M11" s="7">
        <v>5</v>
      </c>
    </row>
    <row r="12" spans="1:41" ht="30" x14ac:dyDescent="0.25">
      <c r="A12" s="7">
        <v>11</v>
      </c>
      <c r="B12" t="s">
        <v>123</v>
      </c>
      <c r="C12" t="s">
        <v>124</v>
      </c>
      <c r="D12" s="1">
        <v>32000</v>
      </c>
      <c r="E12" t="s">
        <v>125</v>
      </c>
      <c r="F12" t="s">
        <v>54</v>
      </c>
      <c r="G12" s="6" t="s">
        <v>55</v>
      </c>
      <c r="H12" s="6" t="s">
        <v>56</v>
      </c>
      <c r="I12" t="s">
        <v>126</v>
      </c>
      <c r="J12" t="s">
        <v>127</v>
      </c>
      <c r="L12" s="1">
        <v>42081</v>
      </c>
      <c r="M12" s="7">
        <v>1</v>
      </c>
    </row>
    <row r="13" spans="1:41" x14ac:dyDescent="0.25">
      <c r="A13" s="7">
        <v>12</v>
      </c>
      <c r="B13" t="s">
        <v>128</v>
      </c>
      <c r="C13" t="s">
        <v>129</v>
      </c>
      <c r="D13" s="1">
        <v>28623</v>
      </c>
      <c r="E13" t="s">
        <v>130</v>
      </c>
      <c r="F13" t="s">
        <v>43</v>
      </c>
      <c r="G13" s="9" t="s">
        <v>44</v>
      </c>
      <c r="H13" s="3" t="s">
        <v>45</v>
      </c>
      <c r="I13" t="s">
        <v>106</v>
      </c>
      <c r="J13" t="s">
        <v>131</v>
      </c>
      <c r="L13" s="1">
        <v>42081</v>
      </c>
      <c r="M13" s="7">
        <v>1</v>
      </c>
      <c r="P13" s="1">
        <v>42411</v>
      </c>
      <c r="Q13" s="5">
        <v>1</v>
      </c>
      <c r="X13" s="1">
        <v>43446</v>
      </c>
      <c r="Y13" s="5">
        <v>1</v>
      </c>
      <c r="AA13" t="s">
        <v>48</v>
      </c>
      <c r="AB13" s="1">
        <v>43591</v>
      </c>
      <c r="AC13" s="5">
        <v>10</v>
      </c>
      <c r="AE13" t="s">
        <v>50</v>
      </c>
    </row>
    <row r="14" spans="1:41" x14ac:dyDescent="0.25">
      <c r="A14" s="7">
        <v>13</v>
      </c>
      <c r="B14" t="s">
        <v>132</v>
      </c>
      <c r="C14" t="s">
        <v>133</v>
      </c>
      <c r="D14" s="1">
        <v>32102</v>
      </c>
      <c r="E14" t="s">
        <v>134</v>
      </c>
      <c r="F14" t="s">
        <v>135</v>
      </c>
      <c r="G14" t="s">
        <v>136</v>
      </c>
      <c r="H14" t="s">
        <v>137</v>
      </c>
      <c r="I14" t="s">
        <v>138</v>
      </c>
      <c r="J14" t="s">
        <v>139</v>
      </c>
      <c r="M14" s="8"/>
      <c r="N14" s="5">
        <v>40</v>
      </c>
      <c r="P14" s="1">
        <v>42399</v>
      </c>
      <c r="Q14" s="5">
        <v>20</v>
      </c>
      <c r="AF14" s="1">
        <v>44195</v>
      </c>
      <c r="AG14" s="5">
        <v>100</v>
      </c>
      <c r="AI14" t="s">
        <v>50</v>
      </c>
      <c r="AJ14" s="1">
        <v>44561</v>
      </c>
      <c r="AK14" t="s">
        <v>140</v>
      </c>
      <c r="AN14" t="s">
        <v>50</v>
      </c>
    </row>
    <row r="15" spans="1:41" x14ac:dyDescent="0.25">
      <c r="A15" s="7">
        <v>14</v>
      </c>
      <c r="B15" t="s">
        <v>123</v>
      </c>
      <c r="C15" t="s">
        <v>141</v>
      </c>
      <c r="D15" s="1">
        <v>32682</v>
      </c>
      <c r="E15" t="s">
        <v>142</v>
      </c>
      <c r="F15" t="s">
        <v>143</v>
      </c>
      <c r="G15" t="s">
        <v>144</v>
      </c>
      <c r="H15" t="s">
        <v>145</v>
      </c>
      <c r="I15" t="s">
        <v>66</v>
      </c>
      <c r="J15" t="s">
        <v>146</v>
      </c>
      <c r="L15" s="1">
        <v>42101</v>
      </c>
      <c r="M15" s="7">
        <v>20</v>
      </c>
      <c r="T15" s="1">
        <v>42814</v>
      </c>
      <c r="U15" s="5">
        <v>20</v>
      </c>
      <c r="W15" t="s">
        <v>90</v>
      </c>
    </row>
    <row r="16" spans="1:41" x14ac:dyDescent="0.25">
      <c r="A16" s="7">
        <v>15</v>
      </c>
      <c r="B16" t="s">
        <v>68</v>
      </c>
      <c r="C16" t="s">
        <v>147</v>
      </c>
      <c r="D16" s="1">
        <v>23036</v>
      </c>
      <c r="E16" t="s">
        <v>77</v>
      </c>
      <c r="F16" t="s">
        <v>148</v>
      </c>
      <c r="G16" t="s">
        <v>149</v>
      </c>
      <c r="H16" t="s">
        <v>150</v>
      </c>
      <c r="I16" t="s">
        <v>151</v>
      </c>
      <c r="J16" t="s">
        <v>152</v>
      </c>
      <c r="L16" s="1">
        <v>42081</v>
      </c>
      <c r="M16" s="7">
        <v>50</v>
      </c>
      <c r="P16" s="1">
        <v>42457</v>
      </c>
      <c r="R16" s="5">
        <v>25</v>
      </c>
      <c r="T16" s="1">
        <v>42847</v>
      </c>
      <c r="V16" s="5">
        <v>25</v>
      </c>
      <c r="W16" t="s">
        <v>90</v>
      </c>
      <c r="AB16" s="1">
        <v>43803</v>
      </c>
      <c r="AC16" s="5">
        <v>50</v>
      </c>
      <c r="AE16" t="s">
        <v>50</v>
      </c>
      <c r="AF16" s="1">
        <v>44179</v>
      </c>
      <c r="AG16" s="5">
        <v>25</v>
      </c>
      <c r="AI16" t="s">
        <v>90</v>
      </c>
      <c r="AJ16" s="1">
        <v>44535</v>
      </c>
      <c r="AK16" t="s">
        <v>153</v>
      </c>
      <c r="AN16" t="s">
        <v>154</v>
      </c>
    </row>
    <row r="17" spans="1:40" x14ac:dyDescent="0.25">
      <c r="A17" s="7">
        <v>16</v>
      </c>
      <c r="B17" t="s">
        <v>100</v>
      </c>
      <c r="C17" t="s">
        <v>155</v>
      </c>
      <c r="D17" s="1">
        <v>22108</v>
      </c>
      <c r="E17" t="s">
        <v>156</v>
      </c>
      <c r="F17" t="s">
        <v>157</v>
      </c>
      <c r="G17" t="s">
        <v>158</v>
      </c>
      <c r="H17" t="s">
        <v>159</v>
      </c>
      <c r="I17" t="s">
        <v>160</v>
      </c>
      <c r="J17" t="s">
        <v>161</v>
      </c>
      <c r="L17" s="1">
        <v>42081</v>
      </c>
      <c r="M17" s="7">
        <v>50</v>
      </c>
      <c r="R17" s="5">
        <v>25</v>
      </c>
      <c r="V17" s="5">
        <v>25</v>
      </c>
      <c r="W17" t="s">
        <v>90</v>
      </c>
      <c r="AC17" s="5">
        <v>50</v>
      </c>
      <c r="AE17" t="s">
        <v>50</v>
      </c>
      <c r="AF17" s="1">
        <v>44179</v>
      </c>
      <c r="AG17" s="5">
        <v>25</v>
      </c>
      <c r="AI17" t="s">
        <v>90</v>
      </c>
      <c r="AJ17" s="1">
        <v>44535</v>
      </c>
      <c r="AK17" t="s">
        <v>153</v>
      </c>
      <c r="AN17" t="s">
        <v>154</v>
      </c>
    </row>
    <row r="18" spans="1:40" x14ac:dyDescent="0.25">
      <c r="A18" s="7">
        <v>17</v>
      </c>
      <c r="B18" t="s">
        <v>162</v>
      </c>
      <c r="C18" t="s">
        <v>163</v>
      </c>
      <c r="D18" s="1">
        <v>33475</v>
      </c>
      <c r="E18" t="s">
        <v>109</v>
      </c>
      <c r="F18" t="s">
        <v>164</v>
      </c>
      <c r="G18" t="s">
        <v>165</v>
      </c>
      <c r="H18" t="s">
        <v>166</v>
      </c>
      <c r="I18" t="s">
        <v>167</v>
      </c>
      <c r="J18" t="s">
        <v>168</v>
      </c>
      <c r="L18" s="1">
        <v>42147</v>
      </c>
      <c r="M18" s="7">
        <v>5</v>
      </c>
      <c r="P18" s="1">
        <v>42376</v>
      </c>
      <c r="Q18" s="5">
        <v>10</v>
      </c>
      <c r="X18" s="1">
        <v>43133</v>
      </c>
      <c r="Y18" s="5">
        <v>10</v>
      </c>
      <c r="AA18" t="s">
        <v>48</v>
      </c>
    </row>
    <row r="19" spans="1:40" x14ac:dyDescent="0.25">
      <c r="A19" s="7">
        <v>18</v>
      </c>
      <c r="B19" t="s">
        <v>162</v>
      </c>
      <c r="C19" t="s">
        <v>169</v>
      </c>
      <c r="D19" s="1">
        <v>31636</v>
      </c>
      <c r="E19" t="s">
        <v>53</v>
      </c>
      <c r="F19" t="s">
        <v>170</v>
      </c>
      <c r="G19" t="s">
        <v>171</v>
      </c>
      <c r="H19" t="s">
        <v>172</v>
      </c>
      <c r="I19" t="s">
        <v>113</v>
      </c>
      <c r="J19" t="s">
        <v>173</v>
      </c>
      <c r="L19" s="1">
        <v>42249</v>
      </c>
      <c r="M19" s="7">
        <v>10</v>
      </c>
      <c r="P19" s="1">
        <v>42386</v>
      </c>
      <c r="Q19" s="5">
        <v>10</v>
      </c>
      <c r="U19" s="5">
        <v>1</v>
      </c>
      <c r="W19" t="s">
        <v>48</v>
      </c>
    </row>
    <row r="20" spans="1:40" x14ac:dyDescent="0.25">
      <c r="A20" s="7">
        <v>19</v>
      </c>
      <c r="B20" t="s">
        <v>162</v>
      </c>
      <c r="C20" t="s">
        <v>174</v>
      </c>
      <c r="D20" s="1">
        <v>35194</v>
      </c>
      <c r="E20" t="s">
        <v>175</v>
      </c>
      <c r="F20" t="s">
        <v>176</v>
      </c>
      <c r="G20" t="s">
        <v>177</v>
      </c>
      <c r="H20" t="s">
        <v>178</v>
      </c>
      <c r="I20" t="s">
        <v>179</v>
      </c>
      <c r="J20" t="s">
        <v>180</v>
      </c>
      <c r="L20" s="1">
        <v>42316</v>
      </c>
      <c r="M20" s="7">
        <v>5</v>
      </c>
    </row>
    <row r="21" spans="1:40" x14ac:dyDescent="0.25">
      <c r="A21" s="7">
        <v>20</v>
      </c>
      <c r="B21" t="s">
        <v>93</v>
      </c>
      <c r="C21" t="s">
        <v>174</v>
      </c>
      <c r="D21" s="1">
        <v>42059</v>
      </c>
      <c r="E21" t="s">
        <v>181</v>
      </c>
      <c r="F21" t="s">
        <v>182</v>
      </c>
      <c r="G21" t="s">
        <v>183</v>
      </c>
      <c r="H21" t="s">
        <v>184</v>
      </c>
      <c r="I21" t="s">
        <v>160</v>
      </c>
      <c r="J21" t="s">
        <v>185</v>
      </c>
      <c r="M21" s="8"/>
      <c r="N21" s="5">
        <v>50</v>
      </c>
      <c r="AD21" s="5">
        <v>50</v>
      </c>
      <c r="AE21" t="s">
        <v>90</v>
      </c>
      <c r="AF21" s="1">
        <v>44175</v>
      </c>
      <c r="AG21" s="5">
        <v>50</v>
      </c>
      <c r="AI21" t="s">
        <v>90</v>
      </c>
    </row>
    <row r="22" spans="1:40" x14ac:dyDescent="0.25">
      <c r="A22" s="7">
        <v>21</v>
      </c>
      <c r="B22" t="s">
        <v>186</v>
      </c>
      <c r="C22" t="s">
        <v>129</v>
      </c>
      <c r="D22" s="1">
        <v>42053</v>
      </c>
      <c r="E22" t="s">
        <v>187</v>
      </c>
      <c r="F22" t="s">
        <v>148</v>
      </c>
      <c r="G22" t="s">
        <v>149</v>
      </c>
      <c r="H22" t="s">
        <v>150</v>
      </c>
      <c r="I22" t="s">
        <v>188</v>
      </c>
      <c r="J22" t="s">
        <v>189</v>
      </c>
      <c r="M22" s="8"/>
      <c r="N22" s="5">
        <v>30</v>
      </c>
      <c r="P22" s="1">
        <v>42387</v>
      </c>
      <c r="Q22" s="5">
        <v>50</v>
      </c>
      <c r="AD22" s="5">
        <v>50</v>
      </c>
      <c r="AE22" t="s">
        <v>90</v>
      </c>
      <c r="AF22" s="1">
        <v>44136</v>
      </c>
      <c r="AG22" s="5">
        <v>50</v>
      </c>
      <c r="AI22" t="s">
        <v>90</v>
      </c>
      <c r="AJ22" s="1">
        <v>44402</v>
      </c>
      <c r="AK22" t="s">
        <v>140</v>
      </c>
      <c r="AN22" t="s">
        <v>90</v>
      </c>
    </row>
    <row r="23" spans="1:40" x14ac:dyDescent="0.25">
      <c r="A23" s="7">
        <v>22</v>
      </c>
      <c r="B23" t="s">
        <v>123</v>
      </c>
      <c r="C23" t="s">
        <v>190</v>
      </c>
      <c r="D23" s="1">
        <v>42068</v>
      </c>
      <c r="E23" t="s">
        <v>42</v>
      </c>
      <c r="F23" t="s">
        <v>191</v>
      </c>
      <c r="G23" t="s">
        <v>192</v>
      </c>
      <c r="H23" t="s">
        <v>193</v>
      </c>
      <c r="I23" t="s">
        <v>194</v>
      </c>
      <c r="N23" s="5">
        <v>50</v>
      </c>
    </row>
    <row r="24" spans="1:40" x14ac:dyDescent="0.25">
      <c r="A24" s="7">
        <v>23</v>
      </c>
      <c r="B24" t="s">
        <v>195</v>
      </c>
      <c r="C24" t="s">
        <v>196</v>
      </c>
      <c r="D24" s="1">
        <v>42094</v>
      </c>
      <c r="E24" t="s">
        <v>77</v>
      </c>
      <c r="F24" t="s">
        <v>197</v>
      </c>
      <c r="G24" t="s">
        <v>198</v>
      </c>
      <c r="H24" t="s">
        <v>199</v>
      </c>
      <c r="I24" t="s">
        <v>200</v>
      </c>
      <c r="N24" s="5">
        <v>10</v>
      </c>
    </row>
    <row r="25" spans="1:40" ht="45" x14ac:dyDescent="0.25">
      <c r="A25" s="7">
        <v>24</v>
      </c>
      <c r="B25" t="s">
        <v>201</v>
      </c>
      <c r="C25" t="s">
        <v>69</v>
      </c>
      <c r="D25" s="1">
        <v>31602</v>
      </c>
      <c r="E25" t="s">
        <v>202</v>
      </c>
      <c r="F25" t="s">
        <v>78</v>
      </c>
      <c r="G25" s="6" t="s">
        <v>79</v>
      </c>
      <c r="H25" s="6" t="s">
        <v>80</v>
      </c>
      <c r="I25" t="s">
        <v>167</v>
      </c>
      <c r="J25" t="s">
        <v>203</v>
      </c>
      <c r="P25" s="1">
        <v>42376</v>
      </c>
      <c r="Q25" s="5">
        <v>15</v>
      </c>
    </row>
    <row r="26" spans="1:40" ht="45" x14ac:dyDescent="0.25">
      <c r="A26" s="7">
        <v>25</v>
      </c>
      <c r="B26" t="s">
        <v>162</v>
      </c>
      <c r="C26" t="s">
        <v>204</v>
      </c>
      <c r="D26" s="1">
        <v>32682</v>
      </c>
      <c r="E26" t="s">
        <v>205</v>
      </c>
      <c r="F26" t="s">
        <v>71</v>
      </c>
      <c r="G26" t="s">
        <v>72</v>
      </c>
      <c r="H26" s="6" t="s">
        <v>73</v>
      </c>
      <c r="I26" t="s">
        <v>206</v>
      </c>
      <c r="J26" t="s">
        <v>146</v>
      </c>
      <c r="P26" s="1">
        <v>42499</v>
      </c>
      <c r="Q26" s="5">
        <v>20</v>
      </c>
    </row>
    <row r="27" spans="1:40" ht="30" x14ac:dyDescent="0.25">
      <c r="A27" s="7">
        <v>26</v>
      </c>
      <c r="B27" t="s">
        <v>207</v>
      </c>
      <c r="C27" t="s">
        <v>208</v>
      </c>
      <c r="E27" t="s">
        <v>102</v>
      </c>
      <c r="F27" t="s">
        <v>43</v>
      </c>
      <c r="G27" s="2" t="s">
        <v>44</v>
      </c>
      <c r="H27" s="3" t="s">
        <v>45</v>
      </c>
      <c r="I27" t="s">
        <v>209</v>
      </c>
      <c r="J27" t="s">
        <v>210</v>
      </c>
      <c r="P27" s="1">
        <v>42449</v>
      </c>
      <c r="Q27" s="5">
        <v>10</v>
      </c>
    </row>
    <row r="28" spans="1:40" x14ac:dyDescent="0.25">
      <c r="A28" s="7">
        <v>27</v>
      </c>
      <c r="B28" t="s">
        <v>211</v>
      </c>
      <c r="C28" t="s">
        <v>101</v>
      </c>
      <c r="E28" t="s">
        <v>212</v>
      </c>
      <c r="F28" t="s">
        <v>182</v>
      </c>
      <c r="G28" t="s">
        <v>183</v>
      </c>
      <c r="H28" t="s">
        <v>184</v>
      </c>
      <c r="I28" t="s">
        <v>81</v>
      </c>
      <c r="J28" t="s">
        <v>213</v>
      </c>
      <c r="Q28" s="5">
        <v>5</v>
      </c>
    </row>
    <row r="29" spans="1:40" x14ac:dyDescent="0.25">
      <c r="A29" s="7">
        <v>28</v>
      </c>
      <c r="B29" t="s">
        <v>60</v>
      </c>
      <c r="C29" t="s">
        <v>196</v>
      </c>
      <c r="E29" t="s">
        <v>117</v>
      </c>
      <c r="F29" t="s">
        <v>164</v>
      </c>
      <c r="G29" t="s">
        <v>165</v>
      </c>
      <c r="H29" t="s">
        <v>166</v>
      </c>
      <c r="I29" t="s">
        <v>214</v>
      </c>
      <c r="J29" t="s">
        <v>215</v>
      </c>
      <c r="P29" s="1">
        <v>42457</v>
      </c>
      <c r="R29" s="5">
        <v>5</v>
      </c>
      <c r="AF29" s="1">
        <v>44196</v>
      </c>
      <c r="AG29" s="5">
        <v>10</v>
      </c>
      <c r="AI29" t="s">
        <v>50</v>
      </c>
      <c r="AJ29" s="1">
        <v>44561</v>
      </c>
      <c r="AK29" t="s">
        <v>216</v>
      </c>
      <c r="AN29" t="s">
        <v>50</v>
      </c>
    </row>
    <row r="30" spans="1:40" x14ac:dyDescent="0.25">
      <c r="A30" s="7">
        <v>29</v>
      </c>
      <c r="B30" t="s">
        <v>217</v>
      </c>
      <c r="C30" t="s">
        <v>61</v>
      </c>
      <c r="E30" t="s">
        <v>181</v>
      </c>
      <c r="F30" t="s">
        <v>118</v>
      </c>
      <c r="G30" t="s">
        <v>119</v>
      </c>
      <c r="H30" t="s">
        <v>120</v>
      </c>
      <c r="I30" t="s">
        <v>57</v>
      </c>
      <c r="P30" s="1">
        <v>42457</v>
      </c>
      <c r="R30" s="5">
        <v>5</v>
      </c>
      <c r="AF30" s="1">
        <v>44196</v>
      </c>
      <c r="AG30" s="5">
        <v>10</v>
      </c>
      <c r="AI30" t="s">
        <v>50</v>
      </c>
      <c r="AJ30" s="1">
        <v>44561</v>
      </c>
      <c r="AK30" t="s">
        <v>216</v>
      </c>
      <c r="AN30" t="s">
        <v>50</v>
      </c>
    </row>
    <row r="31" spans="1:40" x14ac:dyDescent="0.25">
      <c r="A31" s="7">
        <v>30</v>
      </c>
      <c r="B31" t="s">
        <v>195</v>
      </c>
      <c r="C31" t="s">
        <v>218</v>
      </c>
      <c r="E31" t="s">
        <v>109</v>
      </c>
      <c r="F31" t="s">
        <v>219</v>
      </c>
      <c r="G31" t="s">
        <v>220</v>
      </c>
      <c r="H31" t="s">
        <v>221</v>
      </c>
      <c r="I31" t="s">
        <v>222</v>
      </c>
      <c r="J31" t="s">
        <v>223</v>
      </c>
      <c r="P31" s="1">
        <v>42434</v>
      </c>
      <c r="R31" s="5">
        <v>20</v>
      </c>
    </row>
    <row r="32" spans="1:40" x14ac:dyDescent="0.25">
      <c r="A32" s="7">
        <v>31</v>
      </c>
      <c r="B32" t="s">
        <v>224</v>
      </c>
      <c r="C32" t="s">
        <v>225</v>
      </c>
      <c r="D32" s="1">
        <v>35043</v>
      </c>
      <c r="E32" t="s">
        <v>226</v>
      </c>
      <c r="F32" t="s">
        <v>227</v>
      </c>
      <c r="G32" t="s">
        <v>228</v>
      </c>
      <c r="H32" t="s">
        <v>229</v>
      </c>
      <c r="I32" t="s">
        <v>230</v>
      </c>
      <c r="J32" t="s">
        <v>231</v>
      </c>
      <c r="T32" s="1">
        <v>42766</v>
      </c>
      <c r="U32" s="5">
        <v>10</v>
      </c>
      <c r="W32" t="s">
        <v>90</v>
      </c>
    </row>
    <row r="33" spans="1:41" x14ac:dyDescent="0.25">
      <c r="A33" s="7">
        <v>32</v>
      </c>
      <c r="B33" t="s">
        <v>128</v>
      </c>
      <c r="C33" t="s">
        <v>94</v>
      </c>
      <c r="D33" s="1">
        <v>31642</v>
      </c>
      <c r="E33" t="s">
        <v>142</v>
      </c>
      <c r="F33" t="s">
        <v>85</v>
      </c>
      <c r="G33" t="s">
        <v>86</v>
      </c>
      <c r="H33" t="s">
        <v>87</v>
      </c>
      <c r="I33" t="s">
        <v>232</v>
      </c>
      <c r="J33" t="s">
        <v>233</v>
      </c>
      <c r="T33" s="1">
        <v>42888</v>
      </c>
      <c r="U33" s="5">
        <v>50</v>
      </c>
      <c r="W33" t="s">
        <v>90</v>
      </c>
    </row>
    <row r="34" spans="1:41" x14ac:dyDescent="0.25">
      <c r="A34" s="7">
        <v>33</v>
      </c>
      <c r="B34" t="s">
        <v>68</v>
      </c>
      <c r="C34" t="s">
        <v>124</v>
      </c>
      <c r="D34" s="1">
        <v>33959</v>
      </c>
      <c r="E34" t="s">
        <v>234</v>
      </c>
      <c r="F34" t="s">
        <v>235</v>
      </c>
      <c r="G34" t="s">
        <v>236</v>
      </c>
      <c r="H34" t="s">
        <v>237</v>
      </c>
      <c r="I34" t="s">
        <v>126</v>
      </c>
      <c r="J34" t="s">
        <v>238</v>
      </c>
      <c r="T34" s="1">
        <v>43098</v>
      </c>
      <c r="U34" s="5">
        <v>2</v>
      </c>
      <c r="W34" t="s">
        <v>48</v>
      </c>
    </row>
    <row r="35" spans="1:41" x14ac:dyDescent="0.25">
      <c r="A35" s="7">
        <v>34</v>
      </c>
      <c r="B35" t="s">
        <v>239</v>
      </c>
      <c r="C35" t="s">
        <v>240</v>
      </c>
      <c r="E35" t="s">
        <v>241</v>
      </c>
      <c r="F35" t="s">
        <v>242</v>
      </c>
      <c r="G35" t="s">
        <v>243</v>
      </c>
      <c r="H35" t="s">
        <v>244</v>
      </c>
      <c r="I35" t="s">
        <v>88</v>
      </c>
      <c r="J35" t="s">
        <v>245</v>
      </c>
      <c r="T35" s="1">
        <v>43098</v>
      </c>
      <c r="V35" s="5">
        <v>530</v>
      </c>
      <c r="W35" t="s">
        <v>90</v>
      </c>
      <c r="X35" s="1">
        <v>43446</v>
      </c>
      <c r="Y35" s="5">
        <v>530</v>
      </c>
      <c r="AA35" t="s">
        <v>90</v>
      </c>
      <c r="AC35" s="5">
        <v>530</v>
      </c>
      <c r="AE35" t="s">
        <v>90</v>
      </c>
      <c r="AF35" s="1">
        <v>44135</v>
      </c>
      <c r="AG35" s="5">
        <v>300</v>
      </c>
      <c r="AI35" t="s">
        <v>50</v>
      </c>
      <c r="AJ35" s="1">
        <v>44536</v>
      </c>
      <c r="AK35" t="s">
        <v>246</v>
      </c>
      <c r="AN35" t="s">
        <v>247</v>
      </c>
    </row>
    <row r="36" spans="1:41" x14ac:dyDescent="0.25">
      <c r="A36" s="7">
        <v>35</v>
      </c>
      <c r="B36" t="s">
        <v>224</v>
      </c>
      <c r="C36" t="s">
        <v>41</v>
      </c>
      <c r="D36" s="1">
        <v>31022</v>
      </c>
      <c r="E36" t="s">
        <v>134</v>
      </c>
      <c r="F36" t="s">
        <v>248</v>
      </c>
      <c r="G36" t="s">
        <v>249</v>
      </c>
      <c r="H36" t="s">
        <v>250</v>
      </c>
      <c r="I36" t="s">
        <v>209</v>
      </c>
      <c r="J36" t="s">
        <v>251</v>
      </c>
      <c r="X36" s="1">
        <v>43133</v>
      </c>
      <c r="Y36" s="5">
        <v>5</v>
      </c>
      <c r="AA36" t="s">
        <v>48</v>
      </c>
      <c r="AF36" s="1">
        <v>44188</v>
      </c>
      <c r="AG36" s="5">
        <v>10</v>
      </c>
      <c r="AI36" t="s">
        <v>50</v>
      </c>
    </row>
    <row r="37" spans="1:41" x14ac:dyDescent="0.25">
      <c r="A37" s="7">
        <v>36</v>
      </c>
      <c r="B37" t="s">
        <v>239</v>
      </c>
      <c r="C37" t="s">
        <v>129</v>
      </c>
      <c r="D37" s="1">
        <v>34950</v>
      </c>
      <c r="E37" t="s">
        <v>95</v>
      </c>
      <c r="F37" t="s">
        <v>40</v>
      </c>
      <c r="G37" t="s">
        <v>252</v>
      </c>
      <c r="H37" t="s">
        <v>253</v>
      </c>
      <c r="I37" t="s">
        <v>254</v>
      </c>
      <c r="J37" t="s">
        <v>255</v>
      </c>
      <c r="X37" s="1">
        <v>43133</v>
      </c>
      <c r="Y37" s="5">
        <v>4</v>
      </c>
      <c r="AA37" t="s">
        <v>48</v>
      </c>
    </row>
    <row r="38" spans="1:41" x14ac:dyDescent="0.25">
      <c r="A38" s="7">
        <v>37</v>
      </c>
      <c r="B38" t="s">
        <v>217</v>
      </c>
      <c r="C38" t="s">
        <v>256</v>
      </c>
      <c r="D38" s="1">
        <v>33459</v>
      </c>
      <c r="E38" t="s">
        <v>257</v>
      </c>
      <c r="F38" t="s">
        <v>258</v>
      </c>
      <c r="G38" t="s">
        <v>259</v>
      </c>
      <c r="H38" t="s">
        <v>260</v>
      </c>
      <c r="I38" t="s">
        <v>261</v>
      </c>
      <c r="J38" t="s">
        <v>262</v>
      </c>
      <c r="X38" s="1">
        <v>43134</v>
      </c>
      <c r="Y38" s="5">
        <v>25</v>
      </c>
      <c r="AA38" t="s">
        <v>90</v>
      </c>
      <c r="AB38" s="1">
        <v>43631</v>
      </c>
      <c r="AC38" s="5">
        <v>30</v>
      </c>
      <c r="AE38" t="s">
        <v>90</v>
      </c>
      <c r="AF38" s="1">
        <v>43878</v>
      </c>
      <c r="AG38" s="5">
        <v>30</v>
      </c>
      <c r="AI38" t="s">
        <v>90</v>
      </c>
      <c r="AJ38" s="1">
        <v>44380</v>
      </c>
      <c r="AK38" t="s">
        <v>153</v>
      </c>
      <c r="AN38" t="s">
        <v>48</v>
      </c>
      <c r="AO38" t="s">
        <v>263</v>
      </c>
    </row>
    <row r="39" spans="1:41" x14ac:dyDescent="0.25">
      <c r="A39" s="7">
        <v>38</v>
      </c>
      <c r="B39" t="s">
        <v>63</v>
      </c>
      <c r="C39" t="s">
        <v>256</v>
      </c>
      <c r="D39" s="1">
        <v>27145</v>
      </c>
      <c r="E39" t="s">
        <v>264</v>
      </c>
      <c r="F39" t="s">
        <v>265</v>
      </c>
      <c r="G39" t="s">
        <v>266</v>
      </c>
      <c r="H39" t="s">
        <v>267</v>
      </c>
      <c r="I39" t="s">
        <v>268</v>
      </c>
      <c r="J39" t="s">
        <v>269</v>
      </c>
      <c r="X39" s="1">
        <v>43164</v>
      </c>
      <c r="Y39" s="5">
        <v>15</v>
      </c>
      <c r="AA39" t="s">
        <v>90</v>
      </c>
      <c r="AB39" s="1">
        <v>43608</v>
      </c>
      <c r="AC39" s="5">
        <v>15</v>
      </c>
      <c r="AE39" t="s">
        <v>90</v>
      </c>
      <c r="AF39" s="1">
        <v>44137</v>
      </c>
      <c r="AG39" s="5">
        <v>5</v>
      </c>
      <c r="AI39" t="s">
        <v>50</v>
      </c>
      <c r="AJ39" s="1">
        <v>44558</v>
      </c>
      <c r="AK39" t="s">
        <v>270</v>
      </c>
      <c r="AN39" t="s">
        <v>50</v>
      </c>
      <c r="AO39" t="s">
        <v>263</v>
      </c>
    </row>
    <row r="40" spans="1:41" x14ac:dyDescent="0.25">
      <c r="A40" s="7">
        <v>39</v>
      </c>
      <c r="B40" t="s">
        <v>271</v>
      </c>
      <c r="C40" t="s">
        <v>190</v>
      </c>
      <c r="D40" s="1">
        <v>31781</v>
      </c>
      <c r="E40" t="s">
        <v>205</v>
      </c>
      <c r="F40" t="s">
        <v>164</v>
      </c>
      <c r="G40" t="s">
        <v>165</v>
      </c>
      <c r="H40" t="s">
        <v>166</v>
      </c>
      <c r="I40" t="s">
        <v>272</v>
      </c>
      <c r="J40" t="s">
        <v>273</v>
      </c>
      <c r="X40" s="1">
        <v>43179</v>
      </c>
      <c r="Y40" s="5">
        <v>20</v>
      </c>
      <c r="AA40" t="s">
        <v>90</v>
      </c>
      <c r="AB40" s="1">
        <v>43605</v>
      </c>
      <c r="AC40" s="5">
        <v>30</v>
      </c>
      <c r="AE40" t="s">
        <v>50</v>
      </c>
      <c r="AF40" s="1">
        <v>44189</v>
      </c>
      <c r="AG40" s="5">
        <v>30</v>
      </c>
      <c r="AI40" t="s">
        <v>50</v>
      </c>
      <c r="AJ40" s="1">
        <v>44380</v>
      </c>
      <c r="AK40" t="s">
        <v>274</v>
      </c>
      <c r="AN40" t="s">
        <v>48</v>
      </c>
      <c r="AO40" t="s">
        <v>263</v>
      </c>
    </row>
    <row r="41" spans="1:41" x14ac:dyDescent="0.25">
      <c r="A41" s="7">
        <v>40</v>
      </c>
      <c r="B41" t="s">
        <v>93</v>
      </c>
      <c r="C41" t="s">
        <v>275</v>
      </c>
      <c r="D41" s="1">
        <v>30201</v>
      </c>
      <c r="E41" t="s">
        <v>276</v>
      </c>
      <c r="F41" t="s">
        <v>40</v>
      </c>
      <c r="G41" t="s">
        <v>252</v>
      </c>
      <c r="H41" t="s">
        <v>253</v>
      </c>
      <c r="I41" t="s">
        <v>214</v>
      </c>
      <c r="J41" t="s">
        <v>277</v>
      </c>
      <c r="X41" s="1">
        <v>43179</v>
      </c>
      <c r="Y41" s="5">
        <v>50</v>
      </c>
      <c r="AA41" t="s">
        <v>90</v>
      </c>
      <c r="AB41" s="1">
        <v>43605</v>
      </c>
      <c r="AC41" s="5">
        <v>30</v>
      </c>
      <c r="AE41" t="s">
        <v>50</v>
      </c>
      <c r="AF41" s="1">
        <v>44189</v>
      </c>
      <c r="AG41" s="5">
        <v>30</v>
      </c>
      <c r="AI41" t="s">
        <v>50</v>
      </c>
    </row>
    <row r="42" spans="1:41" x14ac:dyDescent="0.25">
      <c r="A42" s="7">
        <v>41</v>
      </c>
      <c r="B42" t="s">
        <v>278</v>
      </c>
      <c r="C42" t="s">
        <v>147</v>
      </c>
      <c r="E42" t="s">
        <v>279</v>
      </c>
      <c r="F42" t="s">
        <v>219</v>
      </c>
      <c r="G42" t="s">
        <v>220</v>
      </c>
      <c r="H42" t="s">
        <v>221</v>
      </c>
      <c r="I42" t="s">
        <v>280</v>
      </c>
      <c r="J42" t="s">
        <v>281</v>
      </c>
      <c r="X42" s="1">
        <v>43288</v>
      </c>
      <c r="Y42" s="5">
        <v>5</v>
      </c>
      <c r="AA42" t="s">
        <v>48</v>
      </c>
    </row>
    <row r="43" spans="1:41" x14ac:dyDescent="0.25">
      <c r="A43" s="7">
        <v>42</v>
      </c>
      <c r="B43" t="s">
        <v>93</v>
      </c>
      <c r="C43" t="s">
        <v>133</v>
      </c>
      <c r="E43" t="s">
        <v>282</v>
      </c>
      <c r="F43" t="s">
        <v>258</v>
      </c>
      <c r="G43" t="s">
        <v>259</v>
      </c>
      <c r="H43" t="s">
        <v>260</v>
      </c>
      <c r="I43" t="s">
        <v>214</v>
      </c>
      <c r="J43" t="s">
        <v>283</v>
      </c>
      <c r="X43" s="1">
        <v>43446</v>
      </c>
      <c r="Y43" s="5">
        <v>1</v>
      </c>
      <c r="AA43" t="s">
        <v>48</v>
      </c>
      <c r="AB43" s="1">
        <v>43500</v>
      </c>
      <c r="AC43" s="5">
        <v>2</v>
      </c>
      <c r="AE43" t="s">
        <v>49</v>
      </c>
      <c r="AG43" s="5">
        <v>1</v>
      </c>
      <c r="AI43" t="s">
        <v>284</v>
      </c>
      <c r="AJ43" s="1">
        <v>44296</v>
      </c>
      <c r="AK43" t="s">
        <v>274</v>
      </c>
      <c r="AN43" t="s">
        <v>50</v>
      </c>
      <c r="AO43" t="s">
        <v>263</v>
      </c>
    </row>
    <row r="44" spans="1:41" x14ac:dyDescent="0.25">
      <c r="A44" s="7">
        <v>43</v>
      </c>
      <c r="B44" t="s">
        <v>132</v>
      </c>
      <c r="C44" t="s">
        <v>196</v>
      </c>
      <c r="E44" t="s">
        <v>285</v>
      </c>
      <c r="F44" t="s">
        <v>164</v>
      </c>
      <c r="G44" t="s">
        <v>165</v>
      </c>
      <c r="H44" t="s">
        <v>166</v>
      </c>
      <c r="I44" t="s">
        <v>99</v>
      </c>
      <c r="X44" s="1">
        <v>43446</v>
      </c>
      <c r="Y44" s="5">
        <v>1</v>
      </c>
      <c r="AA44" t="s">
        <v>48</v>
      </c>
    </row>
    <row r="45" spans="1:41" x14ac:dyDescent="0.25">
      <c r="A45" s="7">
        <v>44</v>
      </c>
      <c r="B45" t="s">
        <v>100</v>
      </c>
      <c r="C45" t="s">
        <v>69</v>
      </c>
      <c r="E45" t="s">
        <v>212</v>
      </c>
      <c r="F45" t="s">
        <v>286</v>
      </c>
      <c r="G45" t="s">
        <v>287</v>
      </c>
      <c r="H45" t="s">
        <v>288</v>
      </c>
      <c r="I45" t="s">
        <v>254</v>
      </c>
      <c r="AB45" s="1">
        <v>43581</v>
      </c>
      <c r="AC45" s="5">
        <v>5</v>
      </c>
      <c r="AE45" t="s">
        <v>50</v>
      </c>
      <c r="AF45" s="1">
        <v>44196</v>
      </c>
      <c r="AG45" s="5">
        <v>1</v>
      </c>
      <c r="AI45" t="s">
        <v>284</v>
      </c>
      <c r="AO45" t="s">
        <v>263</v>
      </c>
    </row>
    <row r="46" spans="1:41" x14ac:dyDescent="0.25">
      <c r="A46" s="7">
        <v>45</v>
      </c>
      <c r="B46" t="s">
        <v>128</v>
      </c>
      <c r="C46" t="s">
        <v>289</v>
      </c>
      <c r="D46" s="1">
        <v>25175</v>
      </c>
      <c r="E46" t="s">
        <v>290</v>
      </c>
      <c r="F46" t="s">
        <v>265</v>
      </c>
      <c r="G46" t="s">
        <v>266</v>
      </c>
      <c r="H46" t="s">
        <v>267</v>
      </c>
      <c r="I46" t="s">
        <v>106</v>
      </c>
      <c r="AB46" s="1">
        <v>43819</v>
      </c>
      <c r="AC46" s="5">
        <v>10</v>
      </c>
      <c r="AE46" t="s">
        <v>50</v>
      </c>
      <c r="AF46" s="1">
        <v>44128</v>
      </c>
      <c r="AG46" s="5">
        <v>25</v>
      </c>
      <c r="AI46" t="s">
        <v>90</v>
      </c>
      <c r="AJ46" s="1">
        <v>44551</v>
      </c>
      <c r="AK46" t="s">
        <v>216</v>
      </c>
      <c r="AN46" t="s">
        <v>90</v>
      </c>
      <c r="AO46" t="s">
        <v>263</v>
      </c>
    </row>
    <row r="47" spans="1:41" x14ac:dyDescent="0.25">
      <c r="A47" s="7">
        <v>46</v>
      </c>
      <c r="B47" t="s">
        <v>60</v>
      </c>
      <c r="C47" t="s">
        <v>133</v>
      </c>
      <c r="E47" t="s">
        <v>291</v>
      </c>
      <c r="F47" t="s">
        <v>219</v>
      </c>
      <c r="G47" t="s">
        <v>220</v>
      </c>
      <c r="H47" t="s">
        <v>221</v>
      </c>
      <c r="I47" t="s">
        <v>121</v>
      </c>
      <c r="AB47" s="1">
        <v>43615</v>
      </c>
      <c r="AC47" s="5">
        <v>12</v>
      </c>
      <c r="AE47" t="s">
        <v>50</v>
      </c>
      <c r="AF47" s="1">
        <v>44136</v>
      </c>
      <c r="AG47" s="5">
        <v>10</v>
      </c>
      <c r="AI47" t="s">
        <v>50</v>
      </c>
      <c r="AJ47" s="1">
        <v>44544</v>
      </c>
      <c r="AK47" t="s">
        <v>292</v>
      </c>
      <c r="AN47" t="s">
        <v>50</v>
      </c>
    </row>
    <row r="48" spans="1:41" x14ac:dyDescent="0.25">
      <c r="A48" s="7">
        <v>47</v>
      </c>
      <c r="B48" t="s">
        <v>207</v>
      </c>
      <c r="C48" t="s">
        <v>155</v>
      </c>
      <c r="D48" s="1">
        <v>26658</v>
      </c>
      <c r="E48" t="s">
        <v>293</v>
      </c>
      <c r="F48" t="s">
        <v>294</v>
      </c>
      <c r="G48" t="s">
        <v>295</v>
      </c>
      <c r="H48" t="s">
        <v>296</v>
      </c>
      <c r="I48" t="s">
        <v>179</v>
      </c>
      <c r="J48" t="s">
        <v>297</v>
      </c>
      <c r="AB48" s="1">
        <v>43804</v>
      </c>
      <c r="AC48" s="5">
        <v>20</v>
      </c>
      <c r="AE48" t="s">
        <v>50</v>
      </c>
    </row>
    <row r="49" spans="1:41" x14ac:dyDescent="0.25">
      <c r="A49" s="7">
        <v>48</v>
      </c>
      <c r="B49" t="s">
        <v>76</v>
      </c>
      <c r="C49" t="s">
        <v>174</v>
      </c>
      <c r="D49" s="1">
        <v>31555</v>
      </c>
      <c r="E49" t="s">
        <v>282</v>
      </c>
      <c r="F49" t="s">
        <v>85</v>
      </c>
      <c r="G49" t="s">
        <v>86</v>
      </c>
      <c r="H49" t="s">
        <v>87</v>
      </c>
      <c r="I49" t="s">
        <v>106</v>
      </c>
      <c r="J49" t="s">
        <v>298</v>
      </c>
      <c r="AB49" s="1">
        <v>43804</v>
      </c>
      <c r="AC49" s="5">
        <v>50</v>
      </c>
      <c r="AE49" t="s">
        <v>50</v>
      </c>
      <c r="AF49" s="1">
        <v>44196</v>
      </c>
      <c r="AG49" s="5">
        <v>10</v>
      </c>
      <c r="AI49" t="s">
        <v>50</v>
      </c>
      <c r="AJ49" s="1">
        <v>44540</v>
      </c>
      <c r="AK49" t="s">
        <v>292</v>
      </c>
      <c r="AN49" t="s">
        <v>50</v>
      </c>
    </row>
    <row r="50" spans="1:41" x14ac:dyDescent="0.25">
      <c r="A50" s="7">
        <v>49</v>
      </c>
      <c r="B50" t="s">
        <v>207</v>
      </c>
      <c r="C50" t="s">
        <v>256</v>
      </c>
      <c r="D50" s="1">
        <v>34782</v>
      </c>
      <c r="E50" t="s">
        <v>299</v>
      </c>
      <c r="F50" t="s">
        <v>118</v>
      </c>
      <c r="G50" t="s">
        <v>119</v>
      </c>
      <c r="H50" t="s">
        <v>120</v>
      </c>
      <c r="I50" t="s">
        <v>300</v>
      </c>
      <c r="J50" t="s">
        <v>301</v>
      </c>
      <c r="AB50" s="1">
        <v>43757</v>
      </c>
      <c r="AC50" s="5">
        <v>1</v>
      </c>
      <c r="AE50" t="s">
        <v>49</v>
      </c>
      <c r="AF50" s="1">
        <v>44195</v>
      </c>
      <c r="AG50" s="5">
        <v>1</v>
      </c>
      <c r="AI50" t="s">
        <v>50</v>
      </c>
      <c r="AJ50" s="1">
        <v>44263</v>
      </c>
      <c r="AK50" t="s">
        <v>274</v>
      </c>
      <c r="AN50" t="s">
        <v>48</v>
      </c>
      <c r="AO50" t="s">
        <v>263</v>
      </c>
    </row>
    <row r="51" spans="1:41" x14ac:dyDescent="0.25">
      <c r="A51" s="7">
        <v>50</v>
      </c>
      <c r="B51" t="s">
        <v>132</v>
      </c>
      <c r="C51" t="s">
        <v>163</v>
      </c>
      <c r="E51" t="s">
        <v>302</v>
      </c>
      <c r="F51" t="s">
        <v>227</v>
      </c>
      <c r="G51" t="s">
        <v>228</v>
      </c>
      <c r="H51" t="s">
        <v>229</v>
      </c>
      <c r="I51" t="s">
        <v>66</v>
      </c>
      <c r="J51" t="s">
        <v>303</v>
      </c>
      <c r="AB51" s="1">
        <v>43757</v>
      </c>
      <c r="AC51" s="5">
        <v>2</v>
      </c>
      <c r="AE51" t="s">
        <v>49</v>
      </c>
      <c r="AO51" t="s">
        <v>263</v>
      </c>
    </row>
    <row r="52" spans="1:41" ht="45" x14ac:dyDescent="0.25">
      <c r="A52" s="7">
        <v>51</v>
      </c>
      <c r="B52" t="s">
        <v>46</v>
      </c>
      <c r="C52" t="s">
        <v>133</v>
      </c>
      <c r="D52" s="1">
        <v>36478</v>
      </c>
      <c r="E52" t="s">
        <v>304</v>
      </c>
      <c r="F52" t="s">
        <v>63</v>
      </c>
      <c r="G52" s="6" t="s">
        <v>64</v>
      </c>
      <c r="H52" s="6" t="s">
        <v>65</v>
      </c>
      <c r="I52" t="s">
        <v>206</v>
      </c>
      <c r="J52" t="s">
        <v>305</v>
      </c>
      <c r="AB52" s="1">
        <v>43757</v>
      </c>
      <c r="AC52" s="5">
        <v>0.5</v>
      </c>
      <c r="AE52" t="s">
        <v>49</v>
      </c>
      <c r="AO52" t="s">
        <v>263</v>
      </c>
    </row>
    <row r="53" spans="1:41" x14ac:dyDescent="0.25">
      <c r="A53" s="7">
        <v>52</v>
      </c>
      <c r="B53" t="s">
        <v>201</v>
      </c>
      <c r="C53" t="s">
        <v>208</v>
      </c>
      <c r="D53" s="1">
        <v>36170</v>
      </c>
      <c r="E53" t="s">
        <v>306</v>
      </c>
      <c r="F53" t="s">
        <v>143</v>
      </c>
      <c r="G53" t="s">
        <v>144</v>
      </c>
      <c r="H53" t="s">
        <v>145</v>
      </c>
      <c r="I53" t="s">
        <v>307</v>
      </c>
      <c r="J53" t="s">
        <v>308</v>
      </c>
      <c r="AB53" s="1">
        <v>43757</v>
      </c>
      <c r="AC53" s="5">
        <v>1.5</v>
      </c>
      <c r="AE53" t="s">
        <v>49</v>
      </c>
      <c r="AO53" t="s">
        <v>263</v>
      </c>
    </row>
    <row r="54" spans="1:41" x14ac:dyDescent="0.25">
      <c r="A54" s="7">
        <v>53</v>
      </c>
      <c r="B54" t="s">
        <v>217</v>
      </c>
      <c r="C54" t="s">
        <v>141</v>
      </c>
      <c r="D54" s="1">
        <v>35223</v>
      </c>
      <c r="E54" t="s">
        <v>264</v>
      </c>
      <c r="F54" t="s">
        <v>219</v>
      </c>
      <c r="G54" t="s">
        <v>220</v>
      </c>
      <c r="H54" t="s">
        <v>221</v>
      </c>
      <c r="I54" t="s">
        <v>300</v>
      </c>
      <c r="J54" t="s">
        <v>309</v>
      </c>
      <c r="AB54" s="1">
        <v>43757</v>
      </c>
      <c r="AC54" s="5">
        <v>4</v>
      </c>
      <c r="AE54" t="s">
        <v>49</v>
      </c>
      <c r="AF54" s="1">
        <v>43867</v>
      </c>
      <c r="AG54" s="5">
        <v>7</v>
      </c>
      <c r="AI54" t="s">
        <v>49</v>
      </c>
      <c r="AO54" t="s">
        <v>263</v>
      </c>
    </row>
    <row r="55" spans="1:41" x14ac:dyDescent="0.25">
      <c r="A55" s="7">
        <v>54</v>
      </c>
      <c r="B55" t="s">
        <v>310</v>
      </c>
      <c r="C55" t="s">
        <v>190</v>
      </c>
      <c r="D55" s="1">
        <v>31052</v>
      </c>
      <c r="E55" t="s">
        <v>311</v>
      </c>
      <c r="F55" t="s">
        <v>157</v>
      </c>
      <c r="G55" t="s">
        <v>158</v>
      </c>
      <c r="H55" t="s">
        <v>159</v>
      </c>
      <c r="I55" t="s">
        <v>312</v>
      </c>
      <c r="J55" t="s">
        <v>313</v>
      </c>
      <c r="AB55" s="1">
        <v>43757</v>
      </c>
      <c r="AC55" s="5">
        <v>1</v>
      </c>
      <c r="AE55" t="s">
        <v>49</v>
      </c>
    </row>
    <row r="56" spans="1:41" x14ac:dyDescent="0.25">
      <c r="A56" s="7">
        <v>55</v>
      </c>
      <c r="B56" t="s">
        <v>314</v>
      </c>
      <c r="C56" t="s">
        <v>275</v>
      </c>
      <c r="D56" s="1">
        <v>30084</v>
      </c>
      <c r="E56" t="s">
        <v>315</v>
      </c>
      <c r="F56" t="s">
        <v>316</v>
      </c>
      <c r="G56" t="s">
        <v>317</v>
      </c>
      <c r="H56" t="s">
        <v>318</v>
      </c>
      <c r="I56" t="s">
        <v>167</v>
      </c>
      <c r="J56" t="s">
        <v>319</v>
      </c>
      <c r="AB56" s="1">
        <v>43757</v>
      </c>
      <c r="AC56" s="5">
        <v>1</v>
      </c>
      <c r="AE56" t="s">
        <v>49</v>
      </c>
      <c r="AO56" t="s">
        <v>263</v>
      </c>
    </row>
    <row r="57" spans="1:41" x14ac:dyDescent="0.25">
      <c r="A57" s="7">
        <v>56</v>
      </c>
      <c r="B57" t="s">
        <v>123</v>
      </c>
      <c r="C57" t="s">
        <v>275</v>
      </c>
      <c r="D57" s="1">
        <v>36659</v>
      </c>
      <c r="E57" t="s">
        <v>320</v>
      </c>
      <c r="F57" t="s">
        <v>258</v>
      </c>
      <c r="G57" t="s">
        <v>259</v>
      </c>
      <c r="H57" t="s">
        <v>260</v>
      </c>
      <c r="I57" t="s">
        <v>121</v>
      </c>
      <c r="J57" t="s">
        <v>321</v>
      </c>
      <c r="AB57" s="1">
        <v>43757</v>
      </c>
      <c r="AC57" s="5">
        <v>1</v>
      </c>
      <c r="AE57" t="s">
        <v>49</v>
      </c>
      <c r="AF57" s="1">
        <v>44194</v>
      </c>
      <c r="AG57" s="5">
        <v>3</v>
      </c>
      <c r="AI57" t="s">
        <v>50</v>
      </c>
      <c r="AJ57" s="1">
        <v>44380</v>
      </c>
      <c r="AK57" t="s">
        <v>322</v>
      </c>
      <c r="AN57" t="s">
        <v>48</v>
      </c>
      <c r="AO57" t="s">
        <v>263</v>
      </c>
    </row>
    <row r="58" spans="1:41" x14ac:dyDescent="0.25">
      <c r="A58" s="7">
        <v>57</v>
      </c>
      <c r="B58" t="s">
        <v>323</v>
      </c>
      <c r="C58" t="s">
        <v>275</v>
      </c>
      <c r="D58" s="1">
        <v>27499</v>
      </c>
      <c r="E58" t="s">
        <v>109</v>
      </c>
      <c r="F58" t="s">
        <v>324</v>
      </c>
      <c r="G58" t="s">
        <v>325</v>
      </c>
      <c r="H58" t="s">
        <v>326</v>
      </c>
      <c r="I58" t="s">
        <v>160</v>
      </c>
      <c r="J58" t="s">
        <v>327</v>
      </c>
      <c r="AB58" s="1">
        <v>43757</v>
      </c>
      <c r="AC58" s="5">
        <v>1</v>
      </c>
      <c r="AE58" t="s">
        <v>49</v>
      </c>
    </row>
    <row r="59" spans="1:41" x14ac:dyDescent="0.25">
      <c r="A59" s="7">
        <v>58</v>
      </c>
      <c r="B59" t="s">
        <v>195</v>
      </c>
      <c r="C59" t="s">
        <v>218</v>
      </c>
      <c r="E59" t="s">
        <v>187</v>
      </c>
      <c r="F59" t="s">
        <v>316</v>
      </c>
      <c r="G59" t="s">
        <v>317</v>
      </c>
      <c r="H59" t="s">
        <v>318</v>
      </c>
      <c r="I59" t="s">
        <v>214</v>
      </c>
      <c r="AB59" s="1">
        <v>43757</v>
      </c>
      <c r="AD59" s="5">
        <v>400</v>
      </c>
      <c r="AE59" t="s">
        <v>90</v>
      </c>
    </row>
    <row r="60" spans="1:41" x14ac:dyDescent="0.25">
      <c r="A60" s="7">
        <v>59</v>
      </c>
      <c r="B60" t="s">
        <v>323</v>
      </c>
      <c r="C60" t="s">
        <v>133</v>
      </c>
      <c r="D60" s="1">
        <v>32478</v>
      </c>
      <c r="E60" t="s">
        <v>315</v>
      </c>
      <c r="F60" t="s">
        <v>328</v>
      </c>
      <c r="G60" t="s">
        <v>329</v>
      </c>
      <c r="H60" t="s">
        <v>330</v>
      </c>
      <c r="I60" t="s">
        <v>222</v>
      </c>
      <c r="J60" t="s">
        <v>331</v>
      </c>
      <c r="AB60" s="1">
        <v>43757</v>
      </c>
      <c r="AC60" s="5">
        <v>15</v>
      </c>
      <c r="AE60" t="s">
        <v>49</v>
      </c>
      <c r="AF60" s="1">
        <v>44195</v>
      </c>
      <c r="AG60" s="5">
        <v>5</v>
      </c>
      <c r="AI60" t="s">
        <v>50</v>
      </c>
      <c r="AJ60" s="1">
        <v>44536</v>
      </c>
      <c r="AK60" t="s">
        <v>153</v>
      </c>
      <c r="AN60" t="s">
        <v>48</v>
      </c>
      <c r="AO60" t="s">
        <v>263</v>
      </c>
    </row>
    <row r="61" spans="1:41" x14ac:dyDescent="0.25">
      <c r="A61" s="7">
        <v>60</v>
      </c>
      <c r="B61" t="s">
        <v>60</v>
      </c>
      <c r="C61" t="s">
        <v>129</v>
      </c>
      <c r="D61" s="1">
        <v>25044</v>
      </c>
      <c r="E61" t="s">
        <v>332</v>
      </c>
      <c r="F61" t="s">
        <v>235</v>
      </c>
      <c r="G61" t="s">
        <v>236</v>
      </c>
      <c r="H61" t="s">
        <v>237</v>
      </c>
      <c r="I61" t="s">
        <v>88</v>
      </c>
      <c r="J61" t="s">
        <v>333</v>
      </c>
      <c r="AB61" s="1">
        <v>43757</v>
      </c>
      <c r="AC61" s="5">
        <v>15</v>
      </c>
      <c r="AE61" t="s">
        <v>90</v>
      </c>
    </row>
    <row r="62" spans="1:41" x14ac:dyDescent="0.25">
      <c r="A62" s="7">
        <v>61</v>
      </c>
      <c r="B62" t="s">
        <v>334</v>
      </c>
      <c r="C62" t="s">
        <v>155</v>
      </c>
      <c r="D62" s="1">
        <v>30235</v>
      </c>
      <c r="E62" t="s">
        <v>335</v>
      </c>
      <c r="F62" t="s">
        <v>336</v>
      </c>
      <c r="G62" t="s">
        <v>337</v>
      </c>
      <c r="H62" t="s">
        <v>338</v>
      </c>
      <c r="I62" t="s">
        <v>113</v>
      </c>
      <c r="J62" t="s">
        <v>339</v>
      </c>
      <c r="AB62" s="1">
        <v>43595</v>
      </c>
      <c r="AC62" s="5">
        <v>1</v>
      </c>
      <c r="AE62" t="s">
        <v>49</v>
      </c>
      <c r="AJ62" s="1">
        <v>44544</v>
      </c>
      <c r="AK62" t="s">
        <v>340</v>
      </c>
      <c r="AN62" t="s">
        <v>50</v>
      </c>
    </row>
    <row r="63" spans="1:41" x14ac:dyDescent="0.25">
      <c r="A63" s="7">
        <v>62</v>
      </c>
      <c r="B63" t="s">
        <v>334</v>
      </c>
      <c r="C63" t="s">
        <v>190</v>
      </c>
      <c r="D63" s="1">
        <v>25404</v>
      </c>
      <c r="E63" t="s">
        <v>205</v>
      </c>
      <c r="F63" t="s">
        <v>341</v>
      </c>
      <c r="G63" t="s">
        <v>342</v>
      </c>
      <c r="H63" t="s">
        <v>343</v>
      </c>
      <c r="I63" t="s">
        <v>222</v>
      </c>
      <c r="J63" t="s">
        <v>344</v>
      </c>
      <c r="AF63" s="1">
        <v>43867</v>
      </c>
      <c r="AG63" s="5">
        <v>10</v>
      </c>
      <c r="AI63" t="s">
        <v>90</v>
      </c>
      <c r="AO63" t="s">
        <v>263</v>
      </c>
    </row>
    <row r="64" spans="1:41" x14ac:dyDescent="0.25">
      <c r="A64" s="7">
        <v>63</v>
      </c>
      <c r="B64" t="s">
        <v>345</v>
      </c>
      <c r="C64" t="s">
        <v>218</v>
      </c>
      <c r="D64" s="1">
        <v>17868</v>
      </c>
      <c r="E64" t="s">
        <v>156</v>
      </c>
      <c r="F64" t="s">
        <v>235</v>
      </c>
      <c r="G64" t="s">
        <v>236</v>
      </c>
      <c r="H64" t="s">
        <v>237</v>
      </c>
      <c r="I64" t="s">
        <v>188</v>
      </c>
      <c r="J64" t="s">
        <v>346</v>
      </c>
      <c r="AF64" s="1">
        <v>43867</v>
      </c>
      <c r="AG64" s="5">
        <v>10</v>
      </c>
      <c r="AI64" t="s">
        <v>90</v>
      </c>
    </row>
    <row r="65" spans="1:41" x14ac:dyDescent="0.25">
      <c r="A65" s="7">
        <v>64</v>
      </c>
      <c r="B65" t="s">
        <v>347</v>
      </c>
      <c r="C65" t="s">
        <v>133</v>
      </c>
      <c r="E65" t="s">
        <v>348</v>
      </c>
      <c r="F65" t="s">
        <v>182</v>
      </c>
      <c r="G65" t="s">
        <v>183</v>
      </c>
      <c r="H65" t="s">
        <v>184</v>
      </c>
      <c r="I65" t="s">
        <v>349</v>
      </c>
      <c r="AF65" s="1">
        <v>43845</v>
      </c>
      <c r="AG65" s="5">
        <v>12</v>
      </c>
      <c r="AI65" t="s">
        <v>90</v>
      </c>
    </row>
    <row r="66" spans="1:41" ht="45" x14ac:dyDescent="0.25">
      <c r="A66" s="7">
        <v>65</v>
      </c>
      <c r="B66" t="s">
        <v>68</v>
      </c>
      <c r="C66" t="s">
        <v>69</v>
      </c>
      <c r="E66" t="s">
        <v>205</v>
      </c>
      <c r="F66" t="s">
        <v>63</v>
      </c>
      <c r="G66" s="6" t="s">
        <v>64</v>
      </c>
      <c r="H66" s="6" t="s">
        <v>65</v>
      </c>
      <c r="I66" t="s">
        <v>46</v>
      </c>
      <c r="AF66" s="1">
        <v>43867</v>
      </c>
      <c r="AG66" s="5">
        <v>2</v>
      </c>
      <c r="AI66" t="s">
        <v>49</v>
      </c>
    </row>
    <row r="67" spans="1:41" x14ac:dyDescent="0.25">
      <c r="A67" s="7">
        <v>66</v>
      </c>
      <c r="B67" t="s">
        <v>195</v>
      </c>
      <c r="C67" t="s">
        <v>41</v>
      </c>
      <c r="E67" t="s">
        <v>299</v>
      </c>
      <c r="F67" t="s">
        <v>170</v>
      </c>
      <c r="G67" t="s">
        <v>171</v>
      </c>
      <c r="H67" t="s">
        <v>172</v>
      </c>
      <c r="I67" t="s">
        <v>312</v>
      </c>
      <c r="J67" t="s">
        <v>350</v>
      </c>
      <c r="AF67" s="1">
        <v>44020</v>
      </c>
      <c r="AG67" s="5">
        <v>20</v>
      </c>
      <c r="AI67" t="s">
        <v>49</v>
      </c>
      <c r="AO67" t="s">
        <v>263</v>
      </c>
    </row>
    <row r="68" spans="1:41" x14ac:dyDescent="0.25">
      <c r="A68" s="7">
        <v>67</v>
      </c>
      <c r="B68" t="s">
        <v>123</v>
      </c>
      <c r="C68" t="s">
        <v>41</v>
      </c>
      <c r="D68" s="1">
        <v>23909</v>
      </c>
      <c r="E68" t="s">
        <v>212</v>
      </c>
      <c r="F68" t="s">
        <v>351</v>
      </c>
      <c r="G68" t="s">
        <v>352</v>
      </c>
      <c r="H68" t="s">
        <v>353</v>
      </c>
      <c r="I68" t="s">
        <v>254</v>
      </c>
      <c r="J68" t="s">
        <v>354</v>
      </c>
      <c r="AF68" s="1">
        <v>43990</v>
      </c>
      <c r="AG68" s="5">
        <v>50</v>
      </c>
      <c r="AI68" t="s">
        <v>49</v>
      </c>
      <c r="AJ68" s="1">
        <v>44464</v>
      </c>
      <c r="AK68" t="s">
        <v>292</v>
      </c>
      <c r="AN68" t="s">
        <v>48</v>
      </c>
      <c r="AO68" t="s">
        <v>263</v>
      </c>
    </row>
    <row r="69" spans="1:41" x14ac:dyDescent="0.25">
      <c r="A69" s="7">
        <v>68</v>
      </c>
      <c r="B69" t="s">
        <v>347</v>
      </c>
      <c r="C69" t="s">
        <v>240</v>
      </c>
      <c r="E69" t="s">
        <v>355</v>
      </c>
      <c r="F69" t="s">
        <v>356</v>
      </c>
      <c r="G69" t="s">
        <v>357</v>
      </c>
      <c r="H69" t="s">
        <v>358</v>
      </c>
      <c r="I69" t="s">
        <v>81</v>
      </c>
      <c r="J69" t="s">
        <v>359</v>
      </c>
      <c r="AF69" s="1">
        <v>44020</v>
      </c>
      <c r="AG69" s="5">
        <v>1</v>
      </c>
      <c r="AI69" t="s">
        <v>49</v>
      </c>
    </row>
    <row r="70" spans="1:41" x14ac:dyDescent="0.25">
      <c r="A70" s="7">
        <v>69</v>
      </c>
      <c r="B70" t="s">
        <v>162</v>
      </c>
      <c r="C70" t="s">
        <v>129</v>
      </c>
      <c r="D70" s="1">
        <v>18611</v>
      </c>
      <c r="E70" t="s">
        <v>360</v>
      </c>
      <c r="F70" t="s">
        <v>143</v>
      </c>
      <c r="G70" t="s">
        <v>144</v>
      </c>
      <c r="H70" t="s">
        <v>145</v>
      </c>
      <c r="I70" t="s">
        <v>361</v>
      </c>
      <c r="J70" t="s">
        <v>362</v>
      </c>
      <c r="AF70" s="1">
        <v>44036</v>
      </c>
      <c r="AG70" s="5">
        <v>1</v>
      </c>
      <c r="AI70" t="s">
        <v>49</v>
      </c>
      <c r="AO70" t="s">
        <v>263</v>
      </c>
    </row>
    <row r="71" spans="1:41" x14ac:dyDescent="0.25">
      <c r="A71" s="7">
        <v>70</v>
      </c>
      <c r="B71" t="s">
        <v>363</v>
      </c>
      <c r="C71" t="s">
        <v>225</v>
      </c>
      <c r="D71" s="1">
        <v>34750</v>
      </c>
      <c r="E71" t="s">
        <v>205</v>
      </c>
      <c r="F71" t="s">
        <v>96</v>
      </c>
      <c r="G71" t="s">
        <v>97</v>
      </c>
      <c r="H71" t="s">
        <v>98</v>
      </c>
      <c r="I71" t="s">
        <v>268</v>
      </c>
      <c r="J71" t="s">
        <v>364</v>
      </c>
      <c r="AF71" s="1">
        <v>44036</v>
      </c>
      <c r="AG71" s="5">
        <v>0.5</v>
      </c>
      <c r="AI71" t="s">
        <v>49</v>
      </c>
      <c r="AO71" t="s">
        <v>263</v>
      </c>
    </row>
    <row r="72" spans="1:41" x14ac:dyDescent="0.25">
      <c r="A72" s="7">
        <v>71</v>
      </c>
      <c r="B72" t="s">
        <v>195</v>
      </c>
      <c r="C72" t="s">
        <v>256</v>
      </c>
      <c r="D72" s="1">
        <v>35729</v>
      </c>
      <c r="E72" t="s">
        <v>365</v>
      </c>
      <c r="F72" t="s">
        <v>176</v>
      </c>
      <c r="G72" t="s">
        <v>177</v>
      </c>
      <c r="H72" t="s">
        <v>178</v>
      </c>
      <c r="I72" t="s">
        <v>366</v>
      </c>
      <c r="J72" t="s">
        <v>367</v>
      </c>
      <c r="AF72" s="1">
        <v>43867</v>
      </c>
      <c r="AG72" s="5">
        <v>1.1000000000000001</v>
      </c>
      <c r="AI72" t="s">
        <v>49</v>
      </c>
      <c r="AO72" t="s">
        <v>263</v>
      </c>
    </row>
    <row r="73" spans="1:41" x14ac:dyDescent="0.25">
      <c r="A73" s="7">
        <v>72</v>
      </c>
      <c r="B73" t="s">
        <v>271</v>
      </c>
      <c r="C73" t="s">
        <v>101</v>
      </c>
      <c r="D73" s="1">
        <v>30978</v>
      </c>
      <c r="E73" t="s">
        <v>77</v>
      </c>
      <c r="F73" t="s">
        <v>258</v>
      </c>
      <c r="G73" t="s">
        <v>259</v>
      </c>
      <c r="H73" t="s">
        <v>260</v>
      </c>
      <c r="I73" t="s">
        <v>368</v>
      </c>
      <c r="J73" t="s">
        <v>369</v>
      </c>
      <c r="AF73" s="1">
        <v>44195</v>
      </c>
      <c r="AG73" s="5">
        <v>5</v>
      </c>
      <c r="AI73" t="s">
        <v>284</v>
      </c>
      <c r="AJ73" s="1">
        <v>44561</v>
      </c>
      <c r="AK73" t="s">
        <v>274</v>
      </c>
      <c r="AN73" t="s">
        <v>50</v>
      </c>
    </row>
    <row r="74" spans="1:41" x14ac:dyDescent="0.25">
      <c r="A74" s="7">
        <v>73</v>
      </c>
      <c r="B74" t="s">
        <v>68</v>
      </c>
      <c r="C74" t="s">
        <v>204</v>
      </c>
      <c r="E74" t="s">
        <v>370</v>
      </c>
      <c r="F74" t="s">
        <v>242</v>
      </c>
      <c r="G74" t="s">
        <v>243</v>
      </c>
      <c r="H74" t="s">
        <v>244</v>
      </c>
      <c r="I74" t="s">
        <v>261</v>
      </c>
      <c r="J74" t="s">
        <v>371</v>
      </c>
      <c r="AF74" s="1">
        <v>43867</v>
      </c>
      <c r="AG74" s="5">
        <v>2</v>
      </c>
      <c r="AI74" t="s">
        <v>49</v>
      </c>
      <c r="AO74" t="s">
        <v>263</v>
      </c>
    </row>
    <row r="75" spans="1:41" x14ac:dyDescent="0.25">
      <c r="A75" s="7">
        <v>74</v>
      </c>
      <c r="B75" t="s">
        <v>201</v>
      </c>
      <c r="C75" t="s">
        <v>116</v>
      </c>
      <c r="D75" s="1">
        <v>36103</v>
      </c>
      <c r="E75" t="s">
        <v>62</v>
      </c>
      <c r="F75" t="s">
        <v>235</v>
      </c>
      <c r="G75" t="s">
        <v>236</v>
      </c>
      <c r="H75" t="s">
        <v>237</v>
      </c>
      <c r="I75" t="s">
        <v>167</v>
      </c>
      <c r="J75" t="s">
        <v>372</v>
      </c>
      <c r="AF75" s="1">
        <v>43867</v>
      </c>
      <c r="AG75" s="5">
        <v>1</v>
      </c>
      <c r="AI75" t="s">
        <v>49</v>
      </c>
      <c r="AO75" t="s">
        <v>263</v>
      </c>
    </row>
    <row r="76" spans="1:41" x14ac:dyDescent="0.25">
      <c r="A76" s="7">
        <v>75</v>
      </c>
      <c r="B76" t="s">
        <v>278</v>
      </c>
      <c r="C76" t="s">
        <v>373</v>
      </c>
      <c r="E76" t="s">
        <v>374</v>
      </c>
      <c r="F76" t="s">
        <v>375</v>
      </c>
      <c r="G76" t="s">
        <v>376</v>
      </c>
      <c r="H76" t="s">
        <v>377</v>
      </c>
      <c r="I76" t="s">
        <v>378</v>
      </c>
      <c r="AG76" s="5">
        <v>10</v>
      </c>
      <c r="AI76" t="s">
        <v>49</v>
      </c>
    </row>
    <row r="77" spans="1:41" x14ac:dyDescent="0.25">
      <c r="A77" s="7">
        <v>76</v>
      </c>
      <c r="B77" t="s">
        <v>52</v>
      </c>
      <c r="C77" t="s">
        <v>196</v>
      </c>
      <c r="D77" s="1">
        <v>33731</v>
      </c>
      <c r="E77" t="s">
        <v>379</v>
      </c>
      <c r="F77" t="s">
        <v>380</v>
      </c>
      <c r="G77" t="s">
        <v>381</v>
      </c>
      <c r="H77" t="s">
        <v>382</v>
      </c>
      <c r="I77" t="s">
        <v>349</v>
      </c>
      <c r="J77" t="s">
        <v>383</v>
      </c>
      <c r="AF77" s="1">
        <v>44105</v>
      </c>
      <c r="AG77" s="5">
        <v>40</v>
      </c>
      <c r="AI77" t="s">
        <v>90</v>
      </c>
    </row>
    <row r="78" spans="1:41" ht="45" x14ac:dyDescent="0.25">
      <c r="A78" s="7">
        <v>77</v>
      </c>
      <c r="B78" t="s">
        <v>384</v>
      </c>
      <c r="C78" t="s">
        <v>163</v>
      </c>
      <c r="D78" s="1">
        <v>33776</v>
      </c>
      <c r="E78" t="s">
        <v>279</v>
      </c>
      <c r="F78" t="s">
        <v>71</v>
      </c>
      <c r="G78" t="s">
        <v>72</v>
      </c>
      <c r="H78" s="6" t="s">
        <v>73</v>
      </c>
      <c r="I78" t="s">
        <v>160</v>
      </c>
      <c r="J78" t="s">
        <v>385</v>
      </c>
      <c r="AO78" t="s">
        <v>263</v>
      </c>
    </row>
    <row r="79" spans="1:41" x14ac:dyDescent="0.25">
      <c r="A79" s="7">
        <v>78</v>
      </c>
      <c r="B79" t="s">
        <v>334</v>
      </c>
      <c r="C79" t="s">
        <v>133</v>
      </c>
      <c r="D79" s="1">
        <v>35157</v>
      </c>
      <c r="E79" t="s">
        <v>117</v>
      </c>
      <c r="F79" t="s">
        <v>40</v>
      </c>
      <c r="G79" t="s">
        <v>252</v>
      </c>
      <c r="H79" t="s">
        <v>253</v>
      </c>
      <c r="I79" t="s">
        <v>106</v>
      </c>
      <c r="J79" t="s">
        <v>386</v>
      </c>
      <c r="AO79" t="s">
        <v>263</v>
      </c>
    </row>
    <row r="80" spans="1:41" x14ac:dyDescent="0.25">
      <c r="A80" s="7">
        <v>79</v>
      </c>
      <c r="B80" t="s">
        <v>100</v>
      </c>
      <c r="C80" t="s">
        <v>373</v>
      </c>
      <c r="D80" s="1">
        <v>35776</v>
      </c>
      <c r="E80" t="s">
        <v>387</v>
      </c>
      <c r="F80" t="s">
        <v>164</v>
      </c>
      <c r="G80" t="s">
        <v>165</v>
      </c>
      <c r="H80" t="s">
        <v>166</v>
      </c>
      <c r="I80" t="s">
        <v>300</v>
      </c>
      <c r="J80" t="s">
        <v>388</v>
      </c>
      <c r="AO80" t="s">
        <v>263</v>
      </c>
    </row>
    <row r="81" spans="1:40" x14ac:dyDescent="0.25">
      <c r="A81" s="7">
        <v>80</v>
      </c>
      <c r="B81" t="s">
        <v>207</v>
      </c>
      <c r="C81" t="s">
        <v>174</v>
      </c>
      <c r="D81" s="1">
        <v>31124</v>
      </c>
      <c r="E81" t="s">
        <v>175</v>
      </c>
      <c r="F81" t="s">
        <v>235</v>
      </c>
      <c r="G81" t="s">
        <v>236</v>
      </c>
      <c r="H81" t="s">
        <v>237</v>
      </c>
      <c r="I81" t="s">
        <v>389</v>
      </c>
      <c r="AF81" s="1">
        <v>44189</v>
      </c>
      <c r="AG81" s="5">
        <v>1</v>
      </c>
      <c r="AI81" t="s">
        <v>50</v>
      </c>
      <c r="AJ81" s="1">
        <v>44380</v>
      </c>
      <c r="AK81" t="s">
        <v>390</v>
      </c>
      <c r="AN81" t="s">
        <v>48</v>
      </c>
    </row>
    <row r="82" spans="1:40" ht="30" x14ac:dyDescent="0.25">
      <c r="A82" s="7">
        <v>81</v>
      </c>
      <c r="B82" t="s">
        <v>235</v>
      </c>
      <c r="C82" t="s">
        <v>108</v>
      </c>
      <c r="D82" s="1">
        <v>31052</v>
      </c>
      <c r="E82" t="s">
        <v>264</v>
      </c>
      <c r="F82" t="s">
        <v>54</v>
      </c>
      <c r="G82" s="6" t="s">
        <v>55</v>
      </c>
      <c r="H82" s="6" t="s">
        <v>56</v>
      </c>
      <c r="I82" t="s">
        <v>121</v>
      </c>
      <c r="J82" t="s">
        <v>313</v>
      </c>
      <c r="AF82" s="1">
        <v>44189</v>
      </c>
      <c r="AG82" s="5">
        <v>1</v>
      </c>
      <c r="AI82" t="s">
        <v>50</v>
      </c>
      <c r="AJ82" s="1">
        <v>44380</v>
      </c>
      <c r="AK82" t="s">
        <v>390</v>
      </c>
      <c r="AN82" t="s">
        <v>48</v>
      </c>
    </row>
    <row r="83" spans="1:40" x14ac:dyDescent="0.25">
      <c r="A83" s="7">
        <v>82</v>
      </c>
      <c r="B83" t="s">
        <v>128</v>
      </c>
      <c r="C83" t="s">
        <v>163</v>
      </c>
      <c r="E83" t="s">
        <v>130</v>
      </c>
      <c r="F83" t="s">
        <v>143</v>
      </c>
      <c r="G83" t="s">
        <v>144</v>
      </c>
      <c r="H83" t="s">
        <v>145</v>
      </c>
      <c r="I83" t="s">
        <v>391</v>
      </c>
      <c r="AF83" s="1">
        <v>44194</v>
      </c>
      <c r="AG83" s="5">
        <v>3</v>
      </c>
      <c r="AI83" t="s">
        <v>50</v>
      </c>
      <c r="AJ83" s="1">
        <v>44380</v>
      </c>
      <c r="AK83" t="s">
        <v>274</v>
      </c>
      <c r="AN83" t="s">
        <v>48</v>
      </c>
    </row>
    <row r="84" spans="1:40" x14ac:dyDescent="0.25">
      <c r="A84" s="7">
        <v>83</v>
      </c>
      <c r="B84" t="s">
        <v>76</v>
      </c>
      <c r="C84" t="s">
        <v>169</v>
      </c>
      <c r="E84" t="s">
        <v>392</v>
      </c>
      <c r="F84" t="s">
        <v>393</v>
      </c>
      <c r="G84" t="s">
        <v>394</v>
      </c>
      <c r="H84" t="s">
        <v>395</v>
      </c>
      <c r="I84" t="s">
        <v>160</v>
      </c>
      <c r="AF84" s="1">
        <v>44194</v>
      </c>
      <c r="AG84" s="5">
        <v>1</v>
      </c>
      <c r="AI84" t="s">
        <v>50</v>
      </c>
    </row>
    <row r="85" spans="1:40" x14ac:dyDescent="0.25">
      <c r="A85" s="7">
        <v>84</v>
      </c>
      <c r="B85" t="s">
        <v>314</v>
      </c>
      <c r="C85" t="s">
        <v>155</v>
      </c>
      <c r="E85" t="s">
        <v>304</v>
      </c>
      <c r="F85" t="s">
        <v>235</v>
      </c>
      <c r="G85" t="s">
        <v>236</v>
      </c>
      <c r="H85" t="s">
        <v>237</v>
      </c>
      <c r="I85" t="s">
        <v>188</v>
      </c>
      <c r="AF85" s="1">
        <v>44195</v>
      </c>
      <c r="AG85" s="5">
        <v>1</v>
      </c>
      <c r="AI85" t="s">
        <v>50</v>
      </c>
    </row>
    <row r="86" spans="1:40" x14ac:dyDescent="0.25">
      <c r="A86" s="7">
        <v>85</v>
      </c>
      <c r="B86" t="s">
        <v>384</v>
      </c>
      <c r="C86" t="s">
        <v>289</v>
      </c>
      <c r="E86" t="s">
        <v>299</v>
      </c>
      <c r="F86" t="s">
        <v>396</v>
      </c>
      <c r="G86" t="s">
        <v>397</v>
      </c>
      <c r="H86" t="s">
        <v>398</v>
      </c>
      <c r="I86" t="s">
        <v>113</v>
      </c>
      <c r="AF86" s="1">
        <v>44195</v>
      </c>
      <c r="AG86" s="5">
        <v>10</v>
      </c>
      <c r="AI86" t="s">
        <v>50</v>
      </c>
    </row>
    <row r="87" spans="1:40" x14ac:dyDescent="0.25">
      <c r="A87" s="7">
        <v>86</v>
      </c>
      <c r="B87" t="s">
        <v>399</v>
      </c>
      <c r="C87" t="s">
        <v>108</v>
      </c>
      <c r="D87" s="1">
        <v>32198</v>
      </c>
      <c r="E87" t="s">
        <v>279</v>
      </c>
      <c r="F87" t="s">
        <v>380</v>
      </c>
      <c r="G87" t="s">
        <v>381</v>
      </c>
      <c r="H87" t="s">
        <v>382</v>
      </c>
      <c r="I87" t="s">
        <v>230</v>
      </c>
      <c r="J87" t="s">
        <v>400</v>
      </c>
      <c r="AF87" s="1">
        <v>44195</v>
      </c>
      <c r="AG87" s="5">
        <v>5</v>
      </c>
      <c r="AI87" t="s">
        <v>50</v>
      </c>
    </row>
    <row r="88" spans="1:40" x14ac:dyDescent="0.25">
      <c r="A88" s="7">
        <v>87</v>
      </c>
      <c r="B88" t="s">
        <v>271</v>
      </c>
      <c r="C88" t="s">
        <v>129</v>
      </c>
      <c r="D88" s="1">
        <v>18994</v>
      </c>
      <c r="E88" t="s">
        <v>401</v>
      </c>
      <c r="F88" t="s">
        <v>219</v>
      </c>
      <c r="G88" t="s">
        <v>220</v>
      </c>
      <c r="H88" t="s">
        <v>221</v>
      </c>
      <c r="I88" t="s">
        <v>307</v>
      </c>
      <c r="AF88" s="1">
        <v>44196</v>
      </c>
      <c r="AG88" s="5">
        <v>1</v>
      </c>
      <c r="AI88" t="s">
        <v>50</v>
      </c>
      <c r="AJ88" s="1">
        <v>44394</v>
      </c>
      <c r="AK88" t="s">
        <v>274</v>
      </c>
      <c r="AN88" t="s">
        <v>48</v>
      </c>
    </row>
    <row r="89" spans="1:40" x14ac:dyDescent="0.25">
      <c r="A89" s="7">
        <v>88</v>
      </c>
      <c r="B89" t="s">
        <v>224</v>
      </c>
      <c r="C89" t="s">
        <v>84</v>
      </c>
      <c r="D89" s="1">
        <v>31487</v>
      </c>
      <c r="E89" t="s">
        <v>53</v>
      </c>
      <c r="F89" t="s">
        <v>118</v>
      </c>
      <c r="G89" t="s">
        <v>119</v>
      </c>
      <c r="H89" t="s">
        <v>120</v>
      </c>
      <c r="I89" t="s">
        <v>402</v>
      </c>
      <c r="J89" t="s">
        <v>403</v>
      </c>
      <c r="AF89" s="1">
        <v>44196</v>
      </c>
      <c r="AG89" s="5">
        <v>1</v>
      </c>
      <c r="AI89" t="s">
        <v>50</v>
      </c>
      <c r="AJ89" s="1">
        <v>44394</v>
      </c>
      <c r="AK89" t="s">
        <v>274</v>
      </c>
      <c r="AN89" t="s">
        <v>48</v>
      </c>
    </row>
    <row r="90" spans="1:40" x14ac:dyDescent="0.25">
      <c r="A90" s="7">
        <v>89</v>
      </c>
      <c r="B90" t="s">
        <v>271</v>
      </c>
      <c r="C90" t="s">
        <v>108</v>
      </c>
      <c r="D90" s="1">
        <v>30536</v>
      </c>
      <c r="E90" t="s">
        <v>404</v>
      </c>
      <c r="F90" t="s">
        <v>176</v>
      </c>
      <c r="G90" t="s">
        <v>177</v>
      </c>
      <c r="H90" t="s">
        <v>178</v>
      </c>
      <c r="I90" t="s">
        <v>57</v>
      </c>
      <c r="J90" t="s">
        <v>405</v>
      </c>
      <c r="AF90" s="1">
        <v>44196</v>
      </c>
      <c r="AG90" s="5">
        <v>1</v>
      </c>
      <c r="AI90" t="s">
        <v>50</v>
      </c>
      <c r="AJ90" s="1">
        <v>44395</v>
      </c>
      <c r="AK90" t="s">
        <v>274</v>
      </c>
      <c r="AN90" t="s">
        <v>48</v>
      </c>
    </row>
    <row r="91" spans="1:40" x14ac:dyDescent="0.25">
      <c r="A91" s="7">
        <v>90</v>
      </c>
      <c r="B91" t="s">
        <v>207</v>
      </c>
      <c r="C91" t="s">
        <v>256</v>
      </c>
      <c r="D91" s="1">
        <v>29934</v>
      </c>
      <c r="E91" t="s">
        <v>332</v>
      </c>
      <c r="F91" t="s">
        <v>135</v>
      </c>
      <c r="G91" t="s">
        <v>136</v>
      </c>
      <c r="H91" t="s">
        <v>137</v>
      </c>
      <c r="I91" t="s">
        <v>88</v>
      </c>
      <c r="J91" t="s">
        <v>406</v>
      </c>
      <c r="AF91" s="1">
        <v>44196</v>
      </c>
      <c r="AG91" s="5">
        <v>1</v>
      </c>
      <c r="AI91" t="s">
        <v>50</v>
      </c>
      <c r="AJ91" s="1">
        <v>44394</v>
      </c>
      <c r="AK91" t="s">
        <v>274</v>
      </c>
      <c r="AN91" t="s">
        <v>48</v>
      </c>
    </row>
    <row r="92" spans="1:40" x14ac:dyDescent="0.25">
      <c r="A92" s="7">
        <v>91</v>
      </c>
      <c r="B92" t="s">
        <v>68</v>
      </c>
      <c r="C92" t="s">
        <v>407</v>
      </c>
      <c r="D92" s="1">
        <v>27962</v>
      </c>
      <c r="E92" t="s">
        <v>408</v>
      </c>
      <c r="F92" t="s">
        <v>219</v>
      </c>
      <c r="G92" t="s">
        <v>220</v>
      </c>
      <c r="H92" t="s">
        <v>221</v>
      </c>
      <c r="I92" t="s">
        <v>46</v>
      </c>
      <c r="AF92" s="1">
        <v>44196</v>
      </c>
      <c r="AG92" s="5">
        <v>1</v>
      </c>
      <c r="AI92" t="s">
        <v>50</v>
      </c>
      <c r="AJ92" s="1">
        <v>44394</v>
      </c>
      <c r="AK92" t="s">
        <v>274</v>
      </c>
      <c r="AN92" t="s">
        <v>48</v>
      </c>
    </row>
    <row r="93" spans="1:40" x14ac:dyDescent="0.25">
      <c r="A93" s="7">
        <v>92</v>
      </c>
      <c r="B93" t="s">
        <v>224</v>
      </c>
      <c r="C93" t="s">
        <v>174</v>
      </c>
      <c r="D93" s="1">
        <v>25282</v>
      </c>
      <c r="E93" t="s">
        <v>130</v>
      </c>
      <c r="F93" t="s">
        <v>182</v>
      </c>
      <c r="G93" t="s">
        <v>183</v>
      </c>
      <c r="H93" t="s">
        <v>184</v>
      </c>
      <c r="I93" t="s">
        <v>126</v>
      </c>
      <c r="AF93" s="1">
        <v>44196</v>
      </c>
      <c r="AG93" s="5">
        <v>1</v>
      </c>
      <c r="AI93" t="s">
        <v>50</v>
      </c>
      <c r="AJ93" s="1">
        <v>44394</v>
      </c>
      <c r="AK93" t="s">
        <v>274</v>
      </c>
      <c r="AN93" t="s">
        <v>48</v>
      </c>
    </row>
    <row r="94" spans="1:40" x14ac:dyDescent="0.25">
      <c r="A94" s="7">
        <v>93</v>
      </c>
      <c r="B94" t="s">
        <v>384</v>
      </c>
      <c r="C94" t="s">
        <v>61</v>
      </c>
      <c r="D94" s="1">
        <v>30099</v>
      </c>
      <c r="E94" t="s">
        <v>134</v>
      </c>
      <c r="F94" t="s">
        <v>258</v>
      </c>
      <c r="G94" t="s">
        <v>259</v>
      </c>
      <c r="H94" t="s">
        <v>260</v>
      </c>
      <c r="I94" t="s">
        <v>106</v>
      </c>
      <c r="J94" t="s">
        <v>409</v>
      </c>
      <c r="AF94" s="1">
        <v>44196</v>
      </c>
      <c r="AG94" s="5">
        <v>1</v>
      </c>
      <c r="AI94" t="s">
        <v>284</v>
      </c>
      <c r="AJ94" s="1">
        <v>44328</v>
      </c>
    </row>
    <row r="95" spans="1:40" ht="30" x14ac:dyDescent="0.25">
      <c r="A95" s="7">
        <v>94</v>
      </c>
      <c r="B95" t="s">
        <v>132</v>
      </c>
      <c r="C95" t="s">
        <v>69</v>
      </c>
      <c r="D95" s="1">
        <v>21158</v>
      </c>
      <c r="E95" t="s">
        <v>282</v>
      </c>
      <c r="F95" t="s">
        <v>54</v>
      </c>
      <c r="G95" s="6" t="s">
        <v>55</v>
      </c>
      <c r="H95" s="6" t="s">
        <v>56</v>
      </c>
      <c r="I95" t="s">
        <v>151</v>
      </c>
      <c r="J95" t="s">
        <v>410</v>
      </c>
      <c r="AF95" s="1">
        <v>44196</v>
      </c>
      <c r="AG95" s="5">
        <v>0.5</v>
      </c>
      <c r="AI95" t="s">
        <v>284</v>
      </c>
      <c r="AJ95" s="1">
        <v>44426</v>
      </c>
      <c r="AK95" t="s">
        <v>411</v>
      </c>
      <c r="AN95" t="s">
        <v>48</v>
      </c>
    </row>
    <row r="96" spans="1:40" x14ac:dyDescent="0.25">
      <c r="A96" s="7">
        <v>95</v>
      </c>
      <c r="B96" t="s">
        <v>363</v>
      </c>
      <c r="C96" t="s">
        <v>69</v>
      </c>
      <c r="D96" s="1">
        <v>26193</v>
      </c>
      <c r="E96" t="s">
        <v>360</v>
      </c>
      <c r="F96" t="s">
        <v>412</v>
      </c>
      <c r="G96" t="s">
        <v>413</v>
      </c>
      <c r="H96" t="s">
        <v>414</v>
      </c>
      <c r="I96" t="s">
        <v>113</v>
      </c>
      <c r="J96" t="s">
        <v>410</v>
      </c>
      <c r="AF96" s="1">
        <v>44196</v>
      </c>
      <c r="AG96" s="5">
        <v>0.5</v>
      </c>
      <c r="AI96" t="s">
        <v>284</v>
      </c>
      <c r="AJ96" s="1">
        <v>44426</v>
      </c>
      <c r="AK96" t="s">
        <v>411</v>
      </c>
      <c r="AN96" t="s">
        <v>48</v>
      </c>
    </row>
    <row r="97" spans="1:41" x14ac:dyDescent="0.25">
      <c r="A97" s="7">
        <v>96</v>
      </c>
      <c r="B97" t="s">
        <v>195</v>
      </c>
      <c r="C97" t="s">
        <v>190</v>
      </c>
      <c r="D97" s="1">
        <v>32493</v>
      </c>
      <c r="E97" t="s">
        <v>226</v>
      </c>
      <c r="F97" t="s">
        <v>393</v>
      </c>
      <c r="G97" t="s">
        <v>394</v>
      </c>
      <c r="H97" t="s">
        <v>395</v>
      </c>
      <c r="I97" t="s">
        <v>254</v>
      </c>
      <c r="J97" t="s">
        <v>415</v>
      </c>
      <c r="AF97" s="1">
        <v>44168</v>
      </c>
      <c r="AG97" s="5">
        <v>5</v>
      </c>
      <c r="AI97" t="s">
        <v>284</v>
      </c>
      <c r="AJ97" s="1">
        <v>44561</v>
      </c>
      <c r="AK97" t="s">
        <v>416</v>
      </c>
      <c r="AN97" t="s">
        <v>50</v>
      </c>
    </row>
    <row r="98" spans="1:41" x14ac:dyDescent="0.25">
      <c r="A98" s="7">
        <v>97</v>
      </c>
      <c r="B98" t="s">
        <v>46</v>
      </c>
      <c r="C98" t="s">
        <v>275</v>
      </c>
      <c r="D98" s="1">
        <v>34616</v>
      </c>
      <c r="E98" t="s">
        <v>290</v>
      </c>
      <c r="F98" t="s">
        <v>248</v>
      </c>
      <c r="G98" t="s">
        <v>249</v>
      </c>
      <c r="H98" t="s">
        <v>250</v>
      </c>
      <c r="I98" t="s">
        <v>81</v>
      </c>
      <c r="AF98" s="1">
        <v>44196</v>
      </c>
      <c r="AG98" s="5">
        <v>10</v>
      </c>
      <c r="AI98" t="s">
        <v>50</v>
      </c>
      <c r="AJ98" s="1">
        <v>44557</v>
      </c>
      <c r="AK98" t="s">
        <v>417</v>
      </c>
      <c r="AN98" t="s">
        <v>50</v>
      </c>
    </row>
    <row r="99" spans="1:41" x14ac:dyDescent="0.25">
      <c r="A99" s="7">
        <v>98</v>
      </c>
      <c r="B99" t="s">
        <v>334</v>
      </c>
      <c r="C99" t="s">
        <v>204</v>
      </c>
      <c r="D99" s="1">
        <v>19011</v>
      </c>
      <c r="E99" t="s">
        <v>95</v>
      </c>
      <c r="F99" t="s">
        <v>110</v>
      </c>
      <c r="G99" t="s">
        <v>111</v>
      </c>
      <c r="H99" t="s">
        <v>112</v>
      </c>
      <c r="I99" t="s">
        <v>254</v>
      </c>
      <c r="J99" t="s">
        <v>418</v>
      </c>
      <c r="AJ99" s="1">
        <v>44217</v>
      </c>
      <c r="AK99" t="s">
        <v>274</v>
      </c>
      <c r="AN99" t="s">
        <v>48</v>
      </c>
    </row>
    <row r="100" spans="1:41" x14ac:dyDescent="0.25">
      <c r="A100" s="7">
        <v>99</v>
      </c>
      <c r="B100" t="s">
        <v>211</v>
      </c>
      <c r="C100" t="s">
        <v>275</v>
      </c>
      <c r="D100" s="1">
        <v>35355</v>
      </c>
      <c r="E100" t="s">
        <v>299</v>
      </c>
      <c r="F100" t="s">
        <v>118</v>
      </c>
      <c r="G100" t="s">
        <v>119</v>
      </c>
      <c r="H100" t="s">
        <v>120</v>
      </c>
      <c r="I100" t="s">
        <v>126</v>
      </c>
      <c r="J100" t="s">
        <v>419</v>
      </c>
      <c r="AJ100" s="1">
        <v>44218</v>
      </c>
      <c r="AK100" t="s">
        <v>420</v>
      </c>
      <c r="AN100" t="s">
        <v>48</v>
      </c>
    </row>
    <row r="101" spans="1:41" x14ac:dyDescent="0.25">
      <c r="A101" s="7">
        <v>100</v>
      </c>
      <c r="B101" t="s">
        <v>363</v>
      </c>
      <c r="C101" t="s">
        <v>61</v>
      </c>
      <c r="D101" s="1">
        <v>36505</v>
      </c>
      <c r="E101" t="s">
        <v>175</v>
      </c>
      <c r="F101" t="s">
        <v>294</v>
      </c>
      <c r="G101" t="s">
        <v>295</v>
      </c>
      <c r="H101" t="s">
        <v>296</v>
      </c>
      <c r="I101" t="s">
        <v>113</v>
      </c>
      <c r="AJ101" s="1">
        <v>44268</v>
      </c>
      <c r="AK101" t="s">
        <v>59</v>
      </c>
      <c r="AN101" t="s">
        <v>50</v>
      </c>
    </row>
    <row r="102" spans="1:41" x14ac:dyDescent="0.25">
      <c r="A102" s="7">
        <v>101</v>
      </c>
      <c r="B102" t="s">
        <v>334</v>
      </c>
      <c r="C102" t="s">
        <v>163</v>
      </c>
      <c r="D102" s="1">
        <v>36626</v>
      </c>
      <c r="E102" t="s">
        <v>421</v>
      </c>
      <c r="F102" t="s">
        <v>227</v>
      </c>
      <c r="G102" t="s">
        <v>228</v>
      </c>
      <c r="H102" t="s">
        <v>229</v>
      </c>
      <c r="I102" t="s">
        <v>422</v>
      </c>
      <c r="J102" t="s">
        <v>423</v>
      </c>
      <c r="AJ102" s="1">
        <v>44249</v>
      </c>
      <c r="AK102" t="s">
        <v>322</v>
      </c>
      <c r="AN102" t="s">
        <v>48</v>
      </c>
    </row>
    <row r="103" spans="1:41" x14ac:dyDescent="0.25">
      <c r="A103" s="7">
        <v>102</v>
      </c>
      <c r="B103" t="s">
        <v>68</v>
      </c>
      <c r="C103" t="s">
        <v>155</v>
      </c>
      <c r="D103" s="1">
        <v>34823</v>
      </c>
      <c r="E103" t="s">
        <v>276</v>
      </c>
      <c r="F103" t="s">
        <v>235</v>
      </c>
      <c r="G103" t="s">
        <v>236</v>
      </c>
      <c r="H103" t="s">
        <v>237</v>
      </c>
      <c r="I103" t="s">
        <v>106</v>
      </c>
      <c r="AK103" t="s">
        <v>59</v>
      </c>
      <c r="AN103" t="s">
        <v>48</v>
      </c>
    </row>
    <row r="104" spans="1:41" x14ac:dyDescent="0.25">
      <c r="A104" s="7">
        <v>103</v>
      </c>
      <c r="B104" t="s">
        <v>123</v>
      </c>
      <c r="C104" t="s">
        <v>218</v>
      </c>
      <c r="D104" s="1">
        <v>30992</v>
      </c>
      <c r="E104" t="s">
        <v>365</v>
      </c>
      <c r="F104" t="s">
        <v>396</v>
      </c>
      <c r="G104" t="s">
        <v>397</v>
      </c>
      <c r="H104" t="s">
        <v>398</v>
      </c>
      <c r="I104" t="s">
        <v>424</v>
      </c>
      <c r="AJ104" s="1">
        <v>44218</v>
      </c>
      <c r="AK104" t="s">
        <v>322</v>
      </c>
      <c r="AN104" t="s">
        <v>48</v>
      </c>
    </row>
    <row r="105" spans="1:41" x14ac:dyDescent="0.25">
      <c r="A105" s="7">
        <v>104</v>
      </c>
      <c r="B105" t="s">
        <v>195</v>
      </c>
      <c r="C105" t="s">
        <v>373</v>
      </c>
      <c r="D105" s="1">
        <v>33619</v>
      </c>
      <c r="E105" t="s">
        <v>425</v>
      </c>
      <c r="F105" t="s">
        <v>426</v>
      </c>
      <c r="G105" t="s">
        <v>427</v>
      </c>
      <c r="H105" t="s">
        <v>428</v>
      </c>
      <c r="I105" t="s">
        <v>230</v>
      </c>
      <c r="J105" t="s">
        <v>429</v>
      </c>
      <c r="AJ105" s="1">
        <v>44218</v>
      </c>
      <c r="AK105" t="s">
        <v>430</v>
      </c>
      <c r="AN105" t="s">
        <v>48</v>
      </c>
    </row>
    <row r="106" spans="1:41" x14ac:dyDescent="0.25">
      <c r="A106" s="7">
        <v>105</v>
      </c>
      <c r="B106" t="s">
        <v>334</v>
      </c>
      <c r="C106" t="s">
        <v>289</v>
      </c>
      <c r="D106" s="1">
        <v>25569</v>
      </c>
      <c r="E106" t="s">
        <v>205</v>
      </c>
      <c r="F106" t="s">
        <v>426</v>
      </c>
      <c r="G106" t="s">
        <v>427</v>
      </c>
      <c r="H106" t="s">
        <v>428</v>
      </c>
      <c r="I106" t="s">
        <v>81</v>
      </c>
      <c r="AJ106" s="1">
        <v>44286</v>
      </c>
      <c r="AK106" t="s">
        <v>340</v>
      </c>
      <c r="AN106" t="s">
        <v>50</v>
      </c>
      <c r="AO106" t="s">
        <v>263</v>
      </c>
    </row>
    <row r="107" spans="1:41" x14ac:dyDescent="0.25">
      <c r="A107" s="7">
        <v>106</v>
      </c>
      <c r="B107" t="s">
        <v>68</v>
      </c>
      <c r="C107" t="s">
        <v>133</v>
      </c>
      <c r="E107" t="s">
        <v>431</v>
      </c>
      <c r="F107" t="s">
        <v>380</v>
      </c>
      <c r="G107" t="s">
        <v>381</v>
      </c>
      <c r="H107" t="s">
        <v>382</v>
      </c>
      <c r="I107" t="s">
        <v>432</v>
      </c>
      <c r="J107" t="s">
        <v>433</v>
      </c>
      <c r="AK107">
        <v>8</v>
      </c>
      <c r="AO107" t="s">
        <v>263</v>
      </c>
    </row>
    <row r="108" spans="1:41" x14ac:dyDescent="0.25">
      <c r="A108" s="7">
        <v>107</v>
      </c>
      <c r="B108" t="s">
        <v>46</v>
      </c>
      <c r="C108" t="s">
        <v>225</v>
      </c>
      <c r="E108" t="s">
        <v>348</v>
      </c>
      <c r="F108" t="s">
        <v>191</v>
      </c>
      <c r="G108" t="s">
        <v>192</v>
      </c>
      <c r="H108" t="s">
        <v>193</v>
      </c>
      <c r="I108" t="s">
        <v>261</v>
      </c>
      <c r="J108" t="s">
        <v>434</v>
      </c>
      <c r="AO108" t="s">
        <v>263</v>
      </c>
    </row>
    <row r="109" spans="1:41" x14ac:dyDescent="0.25">
      <c r="A109" s="7">
        <v>108</v>
      </c>
      <c r="B109" t="s">
        <v>123</v>
      </c>
      <c r="C109" t="s">
        <v>407</v>
      </c>
      <c r="E109" t="s">
        <v>320</v>
      </c>
      <c r="F109" t="s">
        <v>118</v>
      </c>
      <c r="G109" t="s">
        <v>119</v>
      </c>
      <c r="H109" t="s">
        <v>120</v>
      </c>
      <c r="I109" t="s">
        <v>391</v>
      </c>
      <c r="J109" t="s">
        <v>435</v>
      </c>
      <c r="AO109" t="s">
        <v>263</v>
      </c>
    </row>
    <row r="110" spans="1:41" x14ac:dyDescent="0.25">
      <c r="A110" s="7">
        <v>109</v>
      </c>
      <c r="B110" t="s">
        <v>68</v>
      </c>
      <c r="C110" t="s">
        <v>163</v>
      </c>
      <c r="D110" s="1">
        <v>32478</v>
      </c>
      <c r="E110" t="s">
        <v>117</v>
      </c>
      <c r="F110" t="s">
        <v>227</v>
      </c>
      <c r="G110" t="s">
        <v>228</v>
      </c>
      <c r="H110" t="s">
        <v>229</v>
      </c>
      <c r="I110" t="s">
        <v>138</v>
      </c>
      <c r="J110" t="s">
        <v>436</v>
      </c>
      <c r="AJ110" s="1">
        <v>44202</v>
      </c>
      <c r="AK110" t="s">
        <v>340</v>
      </c>
      <c r="AN110" t="s">
        <v>50</v>
      </c>
      <c r="AO110" t="s">
        <v>263</v>
      </c>
    </row>
    <row r="111" spans="1:41" x14ac:dyDescent="0.25">
      <c r="A111" s="7">
        <v>110</v>
      </c>
      <c r="B111" t="s">
        <v>278</v>
      </c>
      <c r="C111" t="s">
        <v>256</v>
      </c>
      <c r="E111" t="s">
        <v>387</v>
      </c>
      <c r="F111" t="s">
        <v>235</v>
      </c>
      <c r="G111" t="s">
        <v>236</v>
      </c>
      <c r="H111" t="s">
        <v>237</v>
      </c>
      <c r="I111" t="s">
        <v>206</v>
      </c>
      <c r="J111" t="s">
        <v>437</v>
      </c>
      <c r="AO111" t="s">
        <v>263</v>
      </c>
    </row>
    <row r="112" spans="1:41" x14ac:dyDescent="0.25">
      <c r="A112" s="7">
        <v>111</v>
      </c>
      <c r="B112" t="s">
        <v>128</v>
      </c>
      <c r="C112" t="s">
        <v>69</v>
      </c>
      <c r="E112" t="s">
        <v>438</v>
      </c>
      <c r="F112" t="s">
        <v>380</v>
      </c>
      <c r="G112" t="s">
        <v>381</v>
      </c>
      <c r="H112" t="s">
        <v>382</v>
      </c>
      <c r="I112" t="s">
        <v>200</v>
      </c>
    </row>
    <row r="113" spans="1:41" x14ac:dyDescent="0.25">
      <c r="A113" s="7">
        <v>112</v>
      </c>
      <c r="B113" t="s">
        <v>363</v>
      </c>
      <c r="C113" t="s">
        <v>196</v>
      </c>
      <c r="E113" t="s">
        <v>241</v>
      </c>
      <c r="F113" t="s">
        <v>439</v>
      </c>
      <c r="G113" t="s">
        <v>440</v>
      </c>
      <c r="H113" t="s">
        <v>441</v>
      </c>
      <c r="I113" t="s">
        <v>442</v>
      </c>
      <c r="J113" t="s">
        <v>443</v>
      </c>
      <c r="AK113">
        <v>5</v>
      </c>
    </row>
    <row r="114" spans="1:41" x14ac:dyDescent="0.25">
      <c r="A114" s="7">
        <v>113</v>
      </c>
      <c r="B114" t="s">
        <v>323</v>
      </c>
      <c r="C114" t="s">
        <v>116</v>
      </c>
      <c r="E114" t="s">
        <v>355</v>
      </c>
      <c r="F114" t="s">
        <v>444</v>
      </c>
      <c r="G114" t="s">
        <v>445</v>
      </c>
      <c r="H114" t="s">
        <v>446</v>
      </c>
      <c r="I114" t="s">
        <v>422</v>
      </c>
      <c r="AJ114" s="1">
        <v>44426</v>
      </c>
      <c r="AK114" t="s">
        <v>59</v>
      </c>
      <c r="AN114" t="s">
        <v>48</v>
      </c>
    </row>
    <row r="115" spans="1:41" x14ac:dyDescent="0.25">
      <c r="A115" s="7">
        <v>114</v>
      </c>
      <c r="B115" t="s">
        <v>334</v>
      </c>
      <c r="C115" t="s">
        <v>129</v>
      </c>
      <c r="E115" t="s">
        <v>205</v>
      </c>
      <c r="F115" t="s">
        <v>219</v>
      </c>
      <c r="G115" t="s">
        <v>220</v>
      </c>
      <c r="H115" t="s">
        <v>221</v>
      </c>
      <c r="I115" t="s">
        <v>74</v>
      </c>
      <c r="J115" t="s">
        <v>447</v>
      </c>
      <c r="AJ115" s="1">
        <v>44439</v>
      </c>
      <c r="AK115" t="s">
        <v>59</v>
      </c>
      <c r="AN115" t="s">
        <v>50</v>
      </c>
    </row>
    <row r="116" spans="1:41" ht="30" x14ac:dyDescent="0.25">
      <c r="A116" s="7">
        <v>115</v>
      </c>
      <c r="B116" t="s">
        <v>448</v>
      </c>
      <c r="C116" t="s">
        <v>69</v>
      </c>
      <c r="E116" t="s">
        <v>449</v>
      </c>
      <c r="F116" t="s">
        <v>43</v>
      </c>
      <c r="G116" s="2" t="s">
        <v>44</v>
      </c>
      <c r="H116" s="3" t="s">
        <v>45</v>
      </c>
      <c r="I116" t="s">
        <v>450</v>
      </c>
      <c r="J116" t="s">
        <v>451</v>
      </c>
      <c r="AJ116" s="1">
        <v>44431</v>
      </c>
      <c r="AK116" t="s">
        <v>59</v>
      </c>
      <c r="AN116" t="s">
        <v>50</v>
      </c>
    </row>
    <row r="117" spans="1:41" x14ac:dyDescent="0.25">
      <c r="A117" s="7">
        <v>116</v>
      </c>
      <c r="B117" t="s">
        <v>115</v>
      </c>
      <c r="C117" t="s">
        <v>190</v>
      </c>
      <c r="D117" s="1">
        <v>28858</v>
      </c>
      <c r="E117" t="s">
        <v>452</v>
      </c>
      <c r="F117" t="s">
        <v>426</v>
      </c>
      <c r="G117" t="s">
        <v>427</v>
      </c>
      <c r="H117" t="s">
        <v>428</v>
      </c>
      <c r="I117" t="s">
        <v>450</v>
      </c>
      <c r="J117" t="s">
        <v>453</v>
      </c>
      <c r="AJ117" s="1">
        <v>44464</v>
      </c>
      <c r="AK117" t="s">
        <v>454</v>
      </c>
      <c r="AN117" t="s">
        <v>48</v>
      </c>
    </row>
    <row r="118" spans="1:41" x14ac:dyDescent="0.25">
      <c r="A118" s="7">
        <v>117</v>
      </c>
      <c r="B118" t="s">
        <v>115</v>
      </c>
      <c r="C118" t="s">
        <v>94</v>
      </c>
      <c r="D118" s="1">
        <v>20621</v>
      </c>
      <c r="E118" t="s">
        <v>276</v>
      </c>
      <c r="F118" t="s">
        <v>396</v>
      </c>
      <c r="G118" t="s">
        <v>397</v>
      </c>
      <c r="H118" t="s">
        <v>398</v>
      </c>
      <c r="I118" t="s">
        <v>455</v>
      </c>
      <c r="J118" t="s">
        <v>456</v>
      </c>
      <c r="AJ118" s="1">
        <v>44464</v>
      </c>
      <c r="AK118" t="s">
        <v>59</v>
      </c>
      <c r="AN118" t="s">
        <v>48</v>
      </c>
    </row>
    <row r="119" spans="1:41" x14ac:dyDescent="0.25">
      <c r="A119" s="7">
        <v>118</v>
      </c>
      <c r="B119" t="s">
        <v>60</v>
      </c>
      <c r="C119" t="s">
        <v>225</v>
      </c>
      <c r="D119" s="1">
        <v>34435</v>
      </c>
      <c r="E119" t="s">
        <v>425</v>
      </c>
      <c r="F119" t="s">
        <v>457</v>
      </c>
      <c r="G119" t="s">
        <v>458</v>
      </c>
      <c r="H119" t="s">
        <v>459</v>
      </c>
      <c r="I119" t="s">
        <v>106</v>
      </c>
      <c r="J119" t="s">
        <v>460</v>
      </c>
      <c r="AJ119" s="1">
        <v>44464</v>
      </c>
      <c r="AK119" t="s">
        <v>59</v>
      </c>
      <c r="AN119" t="s">
        <v>48</v>
      </c>
      <c r="AO119" t="s">
        <v>263</v>
      </c>
    </row>
    <row r="120" spans="1:41" x14ac:dyDescent="0.25">
      <c r="A120" s="7">
        <v>119</v>
      </c>
      <c r="B120" t="s">
        <v>334</v>
      </c>
      <c r="C120" t="s">
        <v>373</v>
      </c>
      <c r="D120" s="1">
        <v>32946</v>
      </c>
      <c r="E120" t="s">
        <v>70</v>
      </c>
      <c r="F120" t="s">
        <v>461</v>
      </c>
      <c r="G120" t="s">
        <v>462</v>
      </c>
      <c r="H120" t="s">
        <v>463</v>
      </c>
      <c r="I120" t="s">
        <v>254</v>
      </c>
      <c r="J120" t="s">
        <v>464</v>
      </c>
      <c r="AJ120" s="1">
        <v>44464</v>
      </c>
      <c r="AK120" t="s">
        <v>59</v>
      </c>
      <c r="AN120" t="s">
        <v>48</v>
      </c>
    </row>
    <row r="121" spans="1:41" x14ac:dyDescent="0.25">
      <c r="A121" s="7">
        <v>120</v>
      </c>
      <c r="B121" t="s">
        <v>52</v>
      </c>
      <c r="C121" t="s">
        <v>256</v>
      </c>
      <c r="D121" s="1">
        <v>35388</v>
      </c>
      <c r="E121" t="s">
        <v>257</v>
      </c>
      <c r="F121" t="s">
        <v>118</v>
      </c>
      <c r="G121" t="s">
        <v>119</v>
      </c>
      <c r="H121" t="s">
        <v>120</v>
      </c>
      <c r="I121" t="s">
        <v>179</v>
      </c>
      <c r="J121" t="s">
        <v>465</v>
      </c>
      <c r="AJ121" s="1">
        <v>44464</v>
      </c>
      <c r="AK121" t="s">
        <v>322</v>
      </c>
      <c r="AN121" t="s">
        <v>48</v>
      </c>
    </row>
    <row r="122" spans="1:41" x14ac:dyDescent="0.25">
      <c r="A122" s="7">
        <v>121</v>
      </c>
      <c r="B122" t="s">
        <v>68</v>
      </c>
      <c r="C122" t="s">
        <v>407</v>
      </c>
      <c r="D122" s="1">
        <v>34597</v>
      </c>
      <c r="E122" t="s">
        <v>355</v>
      </c>
      <c r="F122" t="s">
        <v>96</v>
      </c>
      <c r="G122" t="s">
        <v>97</v>
      </c>
      <c r="H122" t="s">
        <v>98</v>
      </c>
      <c r="I122" t="s">
        <v>99</v>
      </c>
      <c r="J122" t="s">
        <v>466</v>
      </c>
      <c r="AJ122" s="1">
        <v>44464</v>
      </c>
      <c r="AK122" t="s">
        <v>322</v>
      </c>
      <c r="AN122" t="s">
        <v>48</v>
      </c>
    </row>
    <row r="123" spans="1:41" x14ac:dyDescent="0.25">
      <c r="A123" s="7">
        <v>122</v>
      </c>
      <c r="B123" t="s">
        <v>399</v>
      </c>
      <c r="C123" t="s">
        <v>147</v>
      </c>
      <c r="D123" s="1">
        <v>35814</v>
      </c>
      <c r="E123" t="s">
        <v>467</v>
      </c>
      <c r="F123" t="s">
        <v>110</v>
      </c>
      <c r="G123" t="s">
        <v>111</v>
      </c>
      <c r="H123" t="s">
        <v>112</v>
      </c>
      <c r="I123" t="s">
        <v>366</v>
      </c>
      <c r="J123" t="s">
        <v>468</v>
      </c>
      <c r="AJ123" s="1">
        <v>44464</v>
      </c>
      <c r="AK123" t="s">
        <v>322</v>
      </c>
      <c r="AN123" t="s">
        <v>48</v>
      </c>
    </row>
    <row r="124" spans="1:41" ht="45" x14ac:dyDescent="0.25">
      <c r="A124" s="7">
        <v>123</v>
      </c>
      <c r="B124" t="s">
        <v>128</v>
      </c>
      <c r="C124" t="s">
        <v>41</v>
      </c>
      <c r="D124" s="1">
        <v>26269</v>
      </c>
      <c r="E124" t="s">
        <v>290</v>
      </c>
      <c r="F124" t="s">
        <v>63</v>
      </c>
      <c r="G124" s="6" t="s">
        <v>64</v>
      </c>
      <c r="H124" s="6" t="s">
        <v>65</v>
      </c>
      <c r="I124" t="s">
        <v>268</v>
      </c>
      <c r="AJ124" s="1">
        <v>44464</v>
      </c>
      <c r="AK124" t="s">
        <v>340</v>
      </c>
      <c r="AN124" t="s">
        <v>48</v>
      </c>
      <c r="AO124" t="s">
        <v>263</v>
      </c>
    </row>
    <row r="125" spans="1:41" x14ac:dyDescent="0.25">
      <c r="A125" s="7">
        <v>124</v>
      </c>
      <c r="B125" t="s">
        <v>40</v>
      </c>
      <c r="C125" t="s">
        <v>407</v>
      </c>
      <c r="D125" s="1">
        <v>26225</v>
      </c>
      <c r="E125" t="s">
        <v>348</v>
      </c>
      <c r="F125" t="s">
        <v>235</v>
      </c>
      <c r="G125" t="s">
        <v>236</v>
      </c>
      <c r="H125" t="s">
        <v>237</v>
      </c>
      <c r="I125" t="s">
        <v>450</v>
      </c>
      <c r="J125" t="s">
        <v>469</v>
      </c>
      <c r="AJ125" s="1">
        <v>44464</v>
      </c>
      <c r="AK125" t="s">
        <v>340</v>
      </c>
      <c r="AN125" t="s">
        <v>48</v>
      </c>
    </row>
    <row r="126" spans="1:41" x14ac:dyDescent="0.25">
      <c r="A126" s="7">
        <v>125</v>
      </c>
      <c r="B126" t="s">
        <v>384</v>
      </c>
      <c r="C126" t="s">
        <v>190</v>
      </c>
      <c r="D126" s="1">
        <v>35240</v>
      </c>
      <c r="E126" t="s">
        <v>470</v>
      </c>
      <c r="F126" t="s">
        <v>457</v>
      </c>
      <c r="G126" t="s">
        <v>458</v>
      </c>
      <c r="H126" t="s">
        <v>459</v>
      </c>
      <c r="I126" t="s">
        <v>194</v>
      </c>
      <c r="J126" t="s">
        <v>471</v>
      </c>
      <c r="AJ126" s="1">
        <v>44464</v>
      </c>
      <c r="AK126" t="s">
        <v>340</v>
      </c>
      <c r="AN126" t="s">
        <v>154</v>
      </c>
    </row>
    <row r="127" spans="1:41" x14ac:dyDescent="0.25">
      <c r="A127" s="7">
        <v>126</v>
      </c>
      <c r="B127" t="s">
        <v>239</v>
      </c>
      <c r="C127" t="s">
        <v>204</v>
      </c>
      <c r="D127" s="1">
        <v>33721</v>
      </c>
      <c r="E127" t="s">
        <v>374</v>
      </c>
      <c r="F127" t="s">
        <v>439</v>
      </c>
      <c r="G127" t="s">
        <v>440</v>
      </c>
      <c r="H127" t="s">
        <v>441</v>
      </c>
      <c r="I127" t="s">
        <v>46</v>
      </c>
      <c r="J127" t="s">
        <v>472</v>
      </c>
      <c r="AJ127" s="1">
        <v>44464</v>
      </c>
      <c r="AK127" t="s">
        <v>340</v>
      </c>
      <c r="AN127" t="s">
        <v>154</v>
      </c>
    </row>
    <row r="128" spans="1:41" x14ac:dyDescent="0.25">
      <c r="A128" s="7">
        <v>127</v>
      </c>
      <c r="B128" t="s">
        <v>186</v>
      </c>
      <c r="C128" t="s">
        <v>101</v>
      </c>
      <c r="D128" s="1">
        <v>29930</v>
      </c>
      <c r="E128" t="s">
        <v>226</v>
      </c>
      <c r="F128" t="s">
        <v>176</v>
      </c>
      <c r="G128" t="s">
        <v>177</v>
      </c>
      <c r="H128" t="s">
        <v>178</v>
      </c>
      <c r="I128" t="s">
        <v>81</v>
      </c>
      <c r="J128" t="s">
        <v>473</v>
      </c>
      <c r="AJ128" s="1">
        <v>44464</v>
      </c>
      <c r="AK128" t="s">
        <v>59</v>
      </c>
      <c r="AN128" t="s">
        <v>48</v>
      </c>
    </row>
    <row r="129" spans="1:41" x14ac:dyDescent="0.25">
      <c r="A129" s="7">
        <v>128</v>
      </c>
      <c r="B129" t="s">
        <v>128</v>
      </c>
      <c r="C129" t="s">
        <v>163</v>
      </c>
      <c r="D129" s="1">
        <v>27418</v>
      </c>
      <c r="E129" t="s">
        <v>404</v>
      </c>
      <c r="F129" t="s">
        <v>227</v>
      </c>
      <c r="G129" t="s">
        <v>228</v>
      </c>
      <c r="H129" t="s">
        <v>229</v>
      </c>
      <c r="I129" t="s">
        <v>450</v>
      </c>
      <c r="J129" t="s">
        <v>474</v>
      </c>
      <c r="AJ129" s="1">
        <v>44464</v>
      </c>
      <c r="AK129" t="s">
        <v>59</v>
      </c>
      <c r="AN129" t="s">
        <v>48</v>
      </c>
    </row>
    <row r="130" spans="1:41" x14ac:dyDescent="0.25">
      <c r="A130" s="7">
        <v>129</v>
      </c>
      <c r="B130" t="s">
        <v>100</v>
      </c>
      <c r="C130" t="s">
        <v>225</v>
      </c>
      <c r="D130" s="1">
        <v>28432</v>
      </c>
      <c r="E130" t="s">
        <v>257</v>
      </c>
      <c r="F130" t="s">
        <v>351</v>
      </c>
      <c r="G130" t="s">
        <v>352</v>
      </c>
      <c r="H130" t="s">
        <v>353</v>
      </c>
      <c r="I130" t="s">
        <v>312</v>
      </c>
      <c r="J130" t="s">
        <v>475</v>
      </c>
      <c r="AJ130" s="1">
        <v>44500</v>
      </c>
      <c r="AK130" t="s">
        <v>340</v>
      </c>
      <c r="AN130" t="s">
        <v>48</v>
      </c>
      <c r="AO130" t="s">
        <v>476</v>
      </c>
    </row>
    <row r="131" spans="1:41" x14ac:dyDescent="0.25">
      <c r="A131" s="7">
        <v>130</v>
      </c>
      <c r="B131" t="s">
        <v>384</v>
      </c>
      <c r="C131" t="s">
        <v>147</v>
      </c>
      <c r="E131" t="s">
        <v>117</v>
      </c>
      <c r="F131" t="s">
        <v>96</v>
      </c>
      <c r="G131" t="s">
        <v>97</v>
      </c>
      <c r="H131" t="s">
        <v>98</v>
      </c>
      <c r="I131" t="s">
        <v>167</v>
      </c>
      <c r="J131" t="s">
        <v>477</v>
      </c>
      <c r="AJ131" s="1">
        <v>44500</v>
      </c>
      <c r="AK131" t="s">
        <v>59</v>
      </c>
      <c r="AN131" t="s">
        <v>48</v>
      </c>
    </row>
    <row r="132" spans="1:41" x14ac:dyDescent="0.25">
      <c r="A132" s="7">
        <v>131</v>
      </c>
      <c r="B132" t="s">
        <v>224</v>
      </c>
      <c r="C132" t="s">
        <v>84</v>
      </c>
      <c r="E132" t="s">
        <v>408</v>
      </c>
      <c r="F132" t="s">
        <v>118</v>
      </c>
      <c r="G132" t="s">
        <v>119</v>
      </c>
      <c r="H132" t="s">
        <v>120</v>
      </c>
      <c r="I132" t="s">
        <v>450</v>
      </c>
      <c r="J132" t="s">
        <v>478</v>
      </c>
    </row>
    <row r="133" spans="1:41" x14ac:dyDescent="0.25">
      <c r="A133" s="7">
        <v>132</v>
      </c>
      <c r="B133" t="s">
        <v>128</v>
      </c>
      <c r="C133" t="s">
        <v>169</v>
      </c>
      <c r="D133" s="1">
        <v>31547</v>
      </c>
      <c r="E133" t="s">
        <v>449</v>
      </c>
      <c r="F133" t="s">
        <v>457</v>
      </c>
      <c r="G133" t="s">
        <v>458</v>
      </c>
      <c r="H133" t="s">
        <v>459</v>
      </c>
      <c r="I133" t="s">
        <v>222</v>
      </c>
      <c r="AJ133" s="1">
        <v>44500</v>
      </c>
      <c r="AK133" t="s">
        <v>59</v>
      </c>
      <c r="AN133" t="s">
        <v>48</v>
      </c>
    </row>
    <row r="134" spans="1:41" x14ac:dyDescent="0.25">
      <c r="A134" s="7">
        <v>133</v>
      </c>
      <c r="B134" t="s">
        <v>323</v>
      </c>
      <c r="C134" t="s">
        <v>373</v>
      </c>
      <c r="D134" s="1">
        <v>36096</v>
      </c>
      <c r="E134" t="s">
        <v>387</v>
      </c>
      <c r="F134" t="s">
        <v>143</v>
      </c>
      <c r="G134" t="s">
        <v>144</v>
      </c>
      <c r="H134" t="s">
        <v>145</v>
      </c>
      <c r="I134" t="s">
        <v>307</v>
      </c>
      <c r="J134" t="s">
        <v>479</v>
      </c>
      <c r="AJ134" s="1">
        <v>44500</v>
      </c>
      <c r="AK134" t="s">
        <v>59</v>
      </c>
      <c r="AN134" t="s">
        <v>48</v>
      </c>
    </row>
    <row r="135" spans="1:41" x14ac:dyDescent="0.25">
      <c r="A135" s="7">
        <v>134</v>
      </c>
      <c r="B135" t="s">
        <v>271</v>
      </c>
      <c r="C135" t="s">
        <v>275</v>
      </c>
      <c r="D135" s="1">
        <v>31439</v>
      </c>
      <c r="E135" t="s">
        <v>62</v>
      </c>
      <c r="F135" t="s">
        <v>40</v>
      </c>
      <c r="G135" t="s">
        <v>252</v>
      </c>
      <c r="H135" t="s">
        <v>253</v>
      </c>
      <c r="I135" t="s">
        <v>232</v>
      </c>
      <c r="J135" t="s">
        <v>480</v>
      </c>
      <c r="AJ135" s="1">
        <v>44500</v>
      </c>
      <c r="AK135" t="s">
        <v>59</v>
      </c>
      <c r="AN135" t="s">
        <v>48</v>
      </c>
      <c r="AO135" t="s">
        <v>476</v>
      </c>
    </row>
    <row r="136" spans="1:41" x14ac:dyDescent="0.25">
      <c r="A136" s="7">
        <v>135</v>
      </c>
      <c r="B136" t="s">
        <v>224</v>
      </c>
      <c r="C136" t="s">
        <v>407</v>
      </c>
      <c r="D136" s="1">
        <v>32998</v>
      </c>
      <c r="E136" t="s">
        <v>360</v>
      </c>
      <c r="F136" t="s">
        <v>258</v>
      </c>
      <c r="G136" t="s">
        <v>259</v>
      </c>
      <c r="H136" t="s">
        <v>260</v>
      </c>
      <c r="I136" t="s">
        <v>254</v>
      </c>
      <c r="AJ136" s="1">
        <v>44500</v>
      </c>
      <c r="AK136" t="s">
        <v>322</v>
      </c>
      <c r="AN136" t="s">
        <v>48</v>
      </c>
    </row>
    <row r="137" spans="1:41" x14ac:dyDescent="0.25">
      <c r="A137" s="7">
        <v>136</v>
      </c>
      <c r="B137" t="s">
        <v>224</v>
      </c>
      <c r="C137" t="s">
        <v>61</v>
      </c>
      <c r="D137" s="1">
        <v>27760</v>
      </c>
      <c r="E137" t="s">
        <v>481</v>
      </c>
      <c r="F137" t="s">
        <v>242</v>
      </c>
      <c r="G137" t="s">
        <v>243</v>
      </c>
      <c r="H137" t="s">
        <v>244</v>
      </c>
      <c r="I137" t="s">
        <v>300</v>
      </c>
      <c r="J137" t="s">
        <v>482</v>
      </c>
      <c r="AJ137" s="1">
        <v>44500</v>
      </c>
      <c r="AK137" t="s">
        <v>483</v>
      </c>
      <c r="AN137" t="s">
        <v>48</v>
      </c>
    </row>
    <row r="138" spans="1:41" x14ac:dyDescent="0.25">
      <c r="A138" s="7">
        <v>137</v>
      </c>
      <c r="B138" t="s">
        <v>363</v>
      </c>
      <c r="C138" t="s">
        <v>41</v>
      </c>
      <c r="D138" s="1">
        <v>27264</v>
      </c>
      <c r="E138" t="s">
        <v>279</v>
      </c>
      <c r="F138" t="s">
        <v>135</v>
      </c>
      <c r="G138" t="s">
        <v>136</v>
      </c>
      <c r="H138" t="s">
        <v>137</v>
      </c>
      <c r="I138" t="s">
        <v>113</v>
      </c>
      <c r="J138" t="s">
        <v>484</v>
      </c>
      <c r="AJ138" s="1">
        <v>44500</v>
      </c>
      <c r="AK138" t="s">
        <v>59</v>
      </c>
      <c r="AN138" t="s">
        <v>48</v>
      </c>
      <c r="AO138" t="s">
        <v>476</v>
      </c>
    </row>
    <row r="139" spans="1:41" x14ac:dyDescent="0.25">
      <c r="A139" s="7">
        <v>138</v>
      </c>
      <c r="B139" t="s">
        <v>347</v>
      </c>
      <c r="C139" t="s">
        <v>289</v>
      </c>
      <c r="D139" s="1">
        <v>21006</v>
      </c>
      <c r="E139" t="s">
        <v>335</v>
      </c>
      <c r="F139" t="s">
        <v>393</v>
      </c>
      <c r="G139" t="s">
        <v>394</v>
      </c>
      <c r="H139" t="s">
        <v>395</v>
      </c>
      <c r="I139" t="s">
        <v>179</v>
      </c>
      <c r="J139" t="s">
        <v>485</v>
      </c>
      <c r="AJ139" s="1">
        <v>44500</v>
      </c>
      <c r="AK139" t="s">
        <v>292</v>
      </c>
      <c r="AN139" t="s">
        <v>48</v>
      </c>
    </row>
    <row r="140" spans="1:41" x14ac:dyDescent="0.25">
      <c r="A140" s="7">
        <v>139</v>
      </c>
      <c r="B140" t="s">
        <v>239</v>
      </c>
      <c r="C140" t="s">
        <v>196</v>
      </c>
      <c r="D140" s="1">
        <v>31017</v>
      </c>
      <c r="E140" t="s">
        <v>202</v>
      </c>
      <c r="F140" t="s">
        <v>375</v>
      </c>
      <c r="G140" t="s">
        <v>376</v>
      </c>
      <c r="H140" t="s">
        <v>377</v>
      </c>
      <c r="I140" t="s">
        <v>167</v>
      </c>
      <c r="J140" t="s">
        <v>486</v>
      </c>
      <c r="AJ140" s="1">
        <v>44500</v>
      </c>
      <c r="AN140" t="s">
        <v>48</v>
      </c>
    </row>
    <row r="141" spans="1:41" x14ac:dyDescent="0.25">
      <c r="A141" s="7">
        <v>140</v>
      </c>
      <c r="B141" t="s">
        <v>68</v>
      </c>
      <c r="C141" t="s">
        <v>169</v>
      </c>
      <c r="E141" t="s">
        <v>264</v>
      </c>
      <c r="F141" t="s">
        <v>182</v>
      </c>
      <c r="G141" t="s">
        <v>183</v>
      </c>
      <c r="H141" t="s">
        <v>184</v>
      </c>
      <c r="I141" t="s">
        <v>209</v>
      </c>
      <c r="J141" t="s">
        <v>487</v>
      </c>
      <c r="AJ141" s="1">
        <v>44470</v>
      </c>
      <c r="AK141" t="s">
        <v>488</v>
      </c>
      <c r="AN141" t="s">
        <v>48</v>
      </c>
    </row>
    <row r="142" spans="1:41" x14ac:dyDescent="0.25">
      <c r="A142" s="7">
        <v>141</v>
      </c>
      <c r="B142" t="s">
        <v>186</v>
      </c>
      <c r="C142" t="s">
        <v>129</v>
      </c>
      <c r="E142" t="s">
        <v>156</v>
      </c>
      <c r="F142" t="s">
        <v>426</v>
      </c>
      <c r="G142" t="s">
        <v>427</v>
      </c>
      <c r="H142" t="s">
        <v>428</v>
      </c>
      <c r="I142" t="s">
        <v>378</v>
      </c>
      <c r="J142" t="s">
        <v>489</v>
      </c>
      <c r="AJ142" s="1">
        <v>44470</v>
      </c>
      <c r="AK142" t="s">
        <v>274</v>
      </c>
      <c r="AN142" t="s">
        <v>48</v>
      </c>
    </row>
    <row r="143" spans="1:41" x14ac:dyDescent="0.25">
      <c r="A143" s="7">
        <v>142</v>
      </c>
      <c r="B143" t="s">
        <v>314</v>
      </c>
      <c r="C143" t="s">
        <v>169</v>
      </c>
      <c r="D143" s="1">
        <v>33239</v>
      </c>
      <c r="E143" t="s">
        <v>425</v>
      </c>
      <c r="F143" t="s">
        <v>294</v>
      </c>
      <c r="G143" t="s">
        <v>295</v>
      </c>
      <c r="H143" t="s">
        <v>296</v>
      </c>
      <c r="I143" t="s">
        <v>402</v>
      </c>
      <c r="J143" t="s">
        <v>490</v>
      </c>
      <c r="AJ143" s="1">
        <v>44508</v>
      </c>
      <c r="AK143" t="s">
        <v>274</v>
      </c>
      <c r="AN143" t="s">
        <v>48</v>
      </c>
      <c r="AO143" t="s">
        <v>476</v>
      </c>
    </row>
    <row r="144" spans="1:41" x14ac:dyDescent="0.25">
      <c r="A144" s="7">
        <v>143</v>
      </c>
      <c r="B144" t="s">
        <v>491</v>
      </c>
      <c r="C144" t="s">
        <v>147</v>
      </c>
      <c r="D144" s="1">
        <v>23159</v>
      </c>
      <c r="E144" t="s">
        <v>276</v>
      </c>
      <c r="F144" t="s">
        <v>396</v>
      </c>
      <c r="G144" t="s">
        <v>397</v>
      </c>
      <c r="H144" t="s">
        <v>398</v>
      </c>
      <c r="I144" t="s">
        <v>194</v>
      </c>
      <c r="J144" t="s">
        <v>492</v>
      </c>
      <c r="AI144" t="s">
        <v>90</v>
      </c>
      <c r="AJ144" s="1">
        <v>44522</v>
      </c>
      <c r="AK144" t="s">
        <v>91</v>
      </c>
      <c r="AN144" t="s">
        <v>90</v>
      </c>
    </row>
    <row r="145" spans="1:41" x14ac:dyDescent="0.25">
      <c r="A145" s="7">
        <v>144</v>
      </c>
      <c r="B145" t="s">
        <v>491</v>
      </c>
      <c r="C145" t="s">
        <v>174</v>
      </c>
      <c r="D145" s="1">
        <v>28015</v>
      </c>
      <c r="E145" t="s">
        <v>95</v>
      </c>
      <c r="F145" t="s">
        <v>176</v>
      </c>
      <c r="G145" t="s">
        <v>177</v>
      </c>
      <c r="H145" t="s">
        <v>178</v>
      </c>
      <c r="I145" t="s">
        <v>422</v>
      </c>
      <c r="J145" t="s">
        <v>493</v>
      </c>
      <c r="AI145" t="s">
        <v>90</v>
      </c>
      <c r="AJ145" s="1">
        <v>44522</v>
      </c>
      <c r="AK145" t="s">
        <v>91</v>
      </c>
      <c r="AN145" t="s">
        <v>90</v>
      </c>
    </row>
    <row r="146" spans="1:41" x14ac:dyDescent="0.25">
      <c r="A146" s="7">
        <v>145</v>
      </c>
      <c r="B146" t="s">
        <v>448</v>
      </c>
      <c r="C146" t="s">
        <v>41</v>
      </c>
      <c r="E146" t="s">
        <v>392</v>
      </c>
      <c r="F146" t="s">
        <v>242</v>
      </c>
      <c r="G146" t="s">
        <v>243</v>
      </c>
      <c r="H146" t="s">
        <v>244</v>
      </c>
      <c r="I146" t="s">
        <v>268</v>
      </c>
      <c r="AJ146" s="1">
        <v>44520</v>
      </c>
      <c r="AK146" t="s">
        <v>340</v>
      </c>
      <c r="AN146" t="s">
        <v>48</v>
      </c>
    </row>
    <row r="147" spans="1:41" x14ac:dyDescent="0.25">
      <c r="A147" s="7">
        <v>146</v>
      </c>
      <c r="B147" t="s">
        <v>162</v>
      </c>
      <c r="C147" t="s">
        <v>218</v>
      </c>
      <c r="D147" s="1">
        <v>36170</v>
      </c>
      <c r="E147" t="s">
        <v>379</v>
      </c>
      <c r="F147" t="s">
        <v>356</v>
      </c>
      <c r="G147" t="s">
        <v>357</v>
      </c>
      <c r="H147" t="s">
        <v>358</v>
      </c>
      <c r="I147" t="s">
        <v>432</v>
      </c>
      <c r="J147" t="s">
        <v>494</v>
      </c>
      <c r="AJ147" s="1">
        <v>44520</v>
      </c>
      <c r="AK147" t="s">
        <v>495</v>
      </c>
      <c r="AN147" t="s">
        <v>48</v>
      </c>
    </row>
    <row r="148" spans="1:41" ht="45" x14ac:dyDescent="0.25">
      <c r="A148" s="7">
        <v>147</v>
      </c>
      <c r="B148" t="s">
        <v>68</v>
      </c>
      <c r="C148" t="s">
        <v>124</v>
      </c>
      <c r="D148" s="1">
        <v>29067</v>
      </c>
      <c r="E148" t="s">
        <v>77</v>
      </c>
      <c r="F148" t="s">
        <v>78</v>
      </c>
      <c r="G148" s="6" t="s">
        <v>79</v>
      </c>
      <c r="H148" s="6" t="s">
        <v>80</v>
      </c>
      <c r="I148" t="s">
        <v>167</v>
      </c>
      <c r="J148" t="s">
        <v>496</v>
      </c>
      <c r="AI148" t="s">
        <v>90</v>
      </c>
      <c r="AJ148" s="1">
        <v>44520</v>
      </c>
      <c r="AK148" t="s">
        <v>292</v>
      </c>
      <c r="AN148" t="s">
        <v>90</v>
      </c>
    </row>
    <row r="149" spans="1:41" x14ac:dyDescent="0.25">
      <c r="A149" s="7">
        <v>148</v>
      </c>
      <c r="B149" t="s">
        <v>278</v>
      </c>
      <c r="C149" t="s">
        <v>124</v>
      </c>
      <c r="D149" s="1">
        <v>26096</v>
      </c>
      <c r="E149" t="s">
        <v>374</v>
      </c>
      <c r="F149" t="s">
        <v>148</v>
      </c>
      <c r="G149" t="s">
        <v>149</v>
      </c>
      <c r="H149" t="s">
        <v>150</v>
      </c>
      <c r="I149" t="s">
        <v>230</v>
      </c>
      <c r="J149" t="s">
        <v>497</v>
      </c>
      <c r="AJ149" s="1">
        <v>44520</v>
      </c>
      <c r="AK149" t="s">
        <v>340</v>
      </c>
      <c r="AN149" t="s">
        <v>48</v>
      </c>
    </row>
    <row r="150" spans="1:41" x14ac:dyDescent="0.25">
      <c r="A150" s="7">
        <v>149</v>
      </c>
      <c r="B150" t="s">
        <v>211</v>
      </c>
      <c r="C150" t="s">
        <v>204</v>
      </c>
      <c r="D150" s="1">
        <v>30453</v>
      </c>
      <c r="E150" t="s">
        <v>181</v>
      </c>
      <c r="F150" t="s">
        <v>286</v>
      </c>
      <c r="G150" t="s">
        <v>287</v>
      </c>
      <c r="H150" t="s">
        <v>288</v>
      </c>
      <c r="I150" t="s">
        <v>361</v>
      </c>
      <c r="J150" t="s">
        <v>498</v>
      </c>
      <c r="AJ150" s="1">
        <v>44520</v>
      </c>
      <c r="AK150" t="s">
        <v>59</v>
      </c>
      <c r="AN150" t="s">
        <v>48</v>
      </c>
    </row>
    <row r="151" spans="1:41" x14ac:dyDescent="0.25">
      <c r="A151" s="7">
        <v>150</v>
      </c>
      <c r="B151" t="s">
        <v>83</v>
      </c>
      <c r="C151" t="s">
        <v>289</v>
      </c>
      <c r="D151" s="1">
        <v>35653</v>
      </c>
      <c r="E151" t="s">
        <v>42</v>
      </c>
      <c r="F151" t="s">
        <v>103</v>
      </c>
      <c r="G151" t="s">
        <v>104</v>
      </c>
      <c r="H151" t="s">
        <v>105</v>
      </c>
      <c r="I151" t="s">
        <v>209</v>
      </c>
      <c r="J151" t="s">
        <v>499</v>
      </c>
      <c r="AJ151" s="1">
        <v>44531</v>
      </c>
      <c r="AK151" t="s">
        <v>340</v>
      </c>
      <c r="AN151" t="s">
        <v>48</v>
      </c>
      <c r="AO151" t="s">
        <v>535</v>
      </c>
    </row>
    <row r="152" spans="1:41" x14ac:dyDescent="0.25">
      <c r="A152" s="7">
        <v>151</v>
      </c>
      <c r="B152" t="s">
        <v>314</v>
      </c>
      <c r="C152" t="s">
        <v>204</v>
      </c>
      <c r="D152" s="1">
        <v>21134</v>
      </c>
      <c r="E152" t="s">
        <v>291</v>
      </c>
      <c r="F152" t="s">
        <v>258</v>
      </c>
      <c r="G152" t="s">
        <v>259</v>
      </c>
      <c r="H152" t="s">
        <v>260</v>
      </c>
      <c r="I152" t="s">
        <v>366</v>
      </c>
      <c r="J152" t="s">
        <v>500</v>
      </c>
      <c r="AJ152" s="1">
        <v>44380</v>
      </c>
      <c r="AK152" t="s">
        <v>340</v>
      </c>
      <c r="AN152" t="s">
        <v>48</v>
      </c>
    </row>
    <row r="153" spans="1:41" x14ac:dyDescent="0.25">
      <c r="A153" s="7">
        <v>152</v>
      </c>
      <c r="B153" t="s">
        <v>314</v>
      </c>
      <c r="C153" t="s">
        <v>41</v>
      </c>
      <c r="D153" s="1">
        <v>21186</v>
      </c>
      <c r="E153" t="s">
        <v>501</v>
      </c>
      <c r="F153" t="s">
        <v>148</v>
      </c>
      <c r="G153" t="s">
        <v>149</v>
      </c>
      <c r="H153" t="s">
        <v>150</v>
      </c>
      <c r="I153" t="s">
        <v>300</v>
      </c>
      <c r="J153" t="s">
        <v>502</v>
      </c>
      <c r="AJ153" s="1">
        <v>44380</v>
      </c>
      <c r="AK153" t="s">
        <v>340</v>
      </c>
      <c r="AN153" t="s">
        <v>48</v>
      </c>
    </row>
    <row r="154" spans="1:41" x14ac:dyDescent="0.25">
      <c r="A154" s="7">
        <v>153</v>
      </c>
      <c r="B154" t="s">
        <v>186</v>
      </c>
      <c r="C154" t="s">
        <v>69</v>
      </c>
      <c r="D154" s="1">
        <v>23162</v>
      </c>
      <c r="E154" t="s">
        <v>264</v>
      </c>
      <c r="F154" t="s">
        <v>164</v>
      </c>
      <c r="G154" t="s">
        <v>165</v>
      </c>
      <c r="H154" t="s">
        <v>166</v>
      </c>
      <c r="I154" t="s">
        <v>378</v>
      </c>
      <c r="J154" t="s">
        <v>503</v>
      </c>
      <c r="AJ154" s="1">
        <v>44380</v>
      </c>
      <c r="AK154" t="s">
        <v>292</v>
      </c>
      <c r="AN154" t="s">
        <v>48</v>
      </c>
    </row>
    <row r="155" spans="1:41" x14ac:dyDescent="0.25">
      <c r="A155" s="7">
        <v>154</v>
      </c>
      <c r="B155" t="s">
        <v>93</v>
      </c>
      <c r="C155" t="s">
        <v>61</v>
      </c>
      <c r="D155" s="1">
        <v>18315</v>
      </c>
      <c r="E155" t="s">
        <v>404</v>
      </c>
      <c r="F155" t="s">
        <v>96</v>
      </c>
      <c r="G155" t="s">
        <v>97</v>
      </c>
      <c r="H155" t="s">
        <v>98</v>
      </c>
      <c r="I155" t="s">
        <v>46</v>
      </c>
      <c r="J155" t="s">
        <v>504</v>
      </c>
      <c r="AJ155" s="1">
        <v>44380</v>
      </c>
      <c r="AK155" t="s">
        <v>505</v>
      </c>
      <c r="AN155" t="s">
        <v>48</v>
      </c>
    </row>
    <row r="156" spans="1:41" ht="30" x14ac:dyDescent="0.25">
      <c r="A156" s="7">
        <v>155</v>
      </c>
      <c r="B156" t="s">
        <v>347</v>
      </c>
      <c r="C156" t="s">
        <v>69</v>
      </c>
      <c r="D156" s="1">
        <v>25210</v>
      </c>
      <c r="E156" t="s">
        <v>117</v>
      </c>
      <c r="F156" t="s">
        <v>54</v>
      </c>
      <c r="G156" s="6" t="s">
        <v>55</v>
      </c>
      <c r="H156" s="6" t="s">
        <v>56</v>
      </c>
      <c r="I156" t="s">
        <v>160</v>
      </c>
      <c r="J156" t="s">
        <v>506</v>
      </c>
      <c r="AJ156" s="1">
        <v>44380</v>
      </c>
      <c r="AK156" t="s">
        <v>292</v>
      </c>
      <c r="AN156" t="s">
        <v>154</v>
      </c>
    </row>
    <row r="157" spans="1:41" x14ac:dyDescent="0.25">
      <c r="A157" s="7">
        <v>156</v>
      </c>
      <c r="B157" t="s">
        <v>207</v>
      </c>
      <c r="C157" t="s">
        <v>169</v>
      </c>
      <c r="D157" s="1">
        <v>23738</v>
      </c>
      <c r="E157" t="s">
        <v>387</v>
      </c>
      <c r="F157" t="s">
        <v>118</v>
      </c>
      <c r="G157" t="s">
        <v>119</v>
      </c>
      <c r="H157" t="s">
        <v>120</v>
      </c>
      <c r="I157" t="s">
        <v>432</v>
      </c>
      <c r="J157" t="s">
        <v>507</v>
      </c>
      <c r="AJ157" s="1">
        <v>44380</v>
      </c>
      <c r="AK157" t="s">
        <v>274</v>
      </c>
      <c r="AN157" t="s">
        <v>48</v>
      </c>
    </row>
    <row r="158" spans="1:41" x14ac:dyDescent="0.25">
      <c r="A158" s="7">
        <v>157</v>
      </c>
      <c r="B158" t="s">
        <v>76</v>
      </c>
      <c r="C158" t="s">
        <v>147</v>
      </c>
      <c r="D158" s="1">
        <v>27868</v>
      </c>
      <c r="E158" t="s">
        <v>452</v>
      </c>
      <c r="F158" t="s">
        <v>444</v>
      </c>
      <c r="G158" t="s">
        <v>445</v>
      </c>
      <c r="H158" t="s">
        <v>446</v>
      </c>
      <c r="I158" t="s">
        <v>57</v>
      </c>
      <c r="J158" t="s">
        <v>508</v>
      </c>
      <c r="AJ158" s="1">
        <v>44380</v>
      </c>
      <c r="AK158" t="s">
        <v>340</v>
      </c>
      <c r="AN158" t="s">
        <v>48</v>
      </c>
    </row>
    <row r="159" spans="1:41" x14ac:dyDescent="0.25">
      <c r="A159" s="7">
        <v>158</v>
      </c>
      <c r="B159" t="s">
        <v>217</v>
      </c>
      <c r="C159" t="s">
        <v>174</v>
      </c>
      <c r="D159" s="1">
        <v>33522</v>
      </c>
      <c r="E159" t="s">
        <v>109</v>
      </c>
      <c r="F159" t="s">
        <v>316</v>
      </c>
      <c r="G159" t="s">
        <v>317</v>
      </c>
      <c r="H159" t="s">
        <v>318</v>
      </c>
      <c r="I159" t="s">
        <v>455</v>
      </c>
      <c r="J159" t="s">
        <v>509</v>
      </c>
      <c r="AJ159" s="1">
        <v>44380</v>
      </c>
      <c r="AK159" t="s">
        <v>59</v>
      </c>
      <c r="AN159" t="s">
        <v>48</v>
      </c>
    </row>
    <row r="160" spans="1:41" x14ac:dyDescent="0.25">
      <c r="A160" s="7">
        <v>159</v>
      </c>
      <c r="B160" t="s">
        <v>60</v>
      </c>
      <c r="C160" t="s">
        <v>147</v>
      </c>
      <c r="D160" s="1">
        <v>32916</v>
      </c>
      <c r="E160" t="s">
        <v>348</v>
      </c>
      <c r="F160" t="s">
        <v>439</v>
      </c>
      <c r="G160" t="s">
        <v>440</v>
      </c>
      <c r="H160" t="s">
        <v>441</v>
      </c>
      <c r="I160" t="s">
        <v>167</v>
      </c>
      <c r="J160" t="s">
        <v>510</v>
      </c>
      <c r="AJ160" s="1">
        <v>44380</v>
      </c>
      <c r="AK160" t="s">
        <v>416</v>
      </c>
      <c r="AN160" t="s">
        <v>48</v>
      </c>
    </row>
    <row r="161" spans="1:40" x14ac:dyDescent="0.25">
      <c r="A161" s="7">
        <v>160</v>
      </c>
      <c r="B161" t="s">
        <v>68</v>
      </c>
      <c r="C161" t="s">
        <v>94</v>
      </c>
      <c r="D161" s="1">
        <v>33225</v>
      </c>
      <c r="E161" t="s">
        <v>77</v>
      </c>
      <c r="F161" t="s">
        <v>164</v>
      </c>
      <c r="G161" t="s">
        <v>165</v>
      </c>
      <c r="H161" t="s">
        <v>166</v>
      </c>
      <c r="I161" t="s">
        <v>268</v>
      </c>
      <c r="AJ161" s="1">
        <v>44380</v>
      </c>
      <c r="AK161" t="s">
        <v>59</v>
      </c>
      <c r="AN161" t="s">
        <v>48</v>
      </c>
    </row>
    <row r="162" spans="1:40" x14ac:dyDescent="0.25">
      <c r="A162" s="7">
        <v>161</v>
      </c>
      <c r="B162" t="s">
        <v>323</v>
      </c>
      <c r="C162" t="s">
        <v>124</v>
      </c>
      <c r="D162" s="1">
        <v>33093</v>
      </c>
      <c r="E162" t="s">
        <v>370</v>
      </c>
      <c r="F162" t="s">
        <v>511</v>
      </c>
      <c r="G162" t="s">
        <v>512</v>
      </c>
      <c r="H162" t="s">
        <v>513</v>
      </c>
      <c r="I162" t="s">
        <v>232</v>
      </c>
      <c r="J162" t="s">
        <v>514</v>
      </c>
      <c r="AJ162" s="1">
        <v>44380</v>
      </c>
      <c r="AK162" t="s">
        <v>515</v>
      </c>
      <c r="AN162" t="s">
        <v>48</v>
      </c>
    </row>
    <row r="163" spans="1:40" x14ac:dyDescent="0.25">
      <c r="A163" s="7">
        <v>162</v>
      </c>
      <c r="B163" t="s">
        <v>128</v>
      </c>
      <c r="C163" t="s">
        <v>61</v>
      </c>
      <c r="D163" s="1">
        <v>21222</v>
      </c>
      <c r="E163" t="s">
        <v>156</v>
      </c>
      <c r="F163" t="s">
        <v>148</v>
      </c>
      <c r="G163" t="s">
        <v>149</v>
      </c>
      <c r="H163" t="s">
        <v>150</v>
      </c>
      <c r="I163" t="s">
        <v>450</v>
      </c>
      <c r="J163" t="s">
        <v>516</v>
      </c>
      <c r="AJ163" s="1">
        <v>44380</v>
      </c>
      <c r="AK163" t="s">
        <v>292</v>
      </c>
      <c r="AN163" t="s">
        <v>48</v>
      </c>
    </row>
    <row r="164" spans="1:40" x14ac:dyDescent="0.25">
      <c r="A164" s="7">
        <v>163</v>
      </c>
      <c r="B164" t="s">
        <v>83</v>
      </c>
      <c r="C164" t="s">
        <v>124</v>
      </c>
      <c r="D164" s="1">
        <v>35111</v>
      </c>
      <c r="E164" t="s">
        <v>379</v>
      </c>
      <c r="F164" t="s">
        <v>380</v>
      </c>
      <c r="G164" t="s">
        <v>381</v>
      </c>
      <c r="H164" t="s">
        <v>382</v>
      </c>
      <c r="I164" t="s">
        <v>74</v>
      </c>
      <c r="J164" t="s">
        <v>517</v>
      </c>
      <c r="AJ164" s="1">
        <v>44380</v>
      </c>
      <c r="AK164" t="s">
        <v>322</v>
      </c>
      <c r="AN164" t="s">
        <v>48</v>
      </c>
    </row>
    <row r="165" spans="1:40" ht="45" x14ac:dyDescent="0.25">
      <c r="A165" s="7">
        <v>164</v>
      </c>
      <c r="B165" t="s">
        <v>217</v>
      </c>
      <c r="C165" t="s">
        <v>256</v>
      </c>
      <c r="D165" s="1">
        <v>27313</v>
      </c>
      <c r="E165" t="s">
        <v>518</v>
      </c>
      <c r="F165" t="s">
        <v>78</v>
      </c>
      <c r="G165" s="6" t="s">
        <v>79</v>
      </c>
      <c r="H165" s="6" t="s">
        <v>80</v>
      </c>
      <c r="I165" t="s">
        <v>254</v>
      </c>
      <c r="J165" t="s">
        <v>519</v>
      </c>
      <c r="AJ165" s="1">
        <v>44380</v>
      </c>
      <c r="AK165" t="s">
        <v>340</v>
      </c>
      <c r="AN165" t="s">
        <v>48</v>
      </c>
    </row>
    <row r="166" spans="1:40" x14ac:dyDescent="0.25">
      <c r="A166" s="7">
        <v>165</v>
      </c>
      <c r="B166" t="s">
        <v>224</v>
      </c>
      <c r="C166" t="s">
        <v>94</v>
      </c>
      <c r="D166" s="1">
        <v>20154</v>
      </c>
      <c r="E166" t="s">
        <v>134</v>
      </c>
      <c r="F166" t="s">
        <v>336</v>
      </c>
      <c r="G166" t="s">
        <v>337</v>
      </c>
      <c r="H166" t="s">
        <v>338</v>
      </c>
      <c r="I166" t="s">
        <v>121</v>
      </c>
      <c r="J166" t="s">
        <v>520</v>
      </c>
      <c r="AJ166" s="1">
        <v>44527</v>
      </c>
      <c r="AK166" t="s">
        <v>515</v>
      </c>
      <c r="AN166" t="s">
        <v>48</v>
      </c>
    </row>
    <row r="167" spans="1:40" x14ac:dyDescent="0.25">
      <c r="A167" s="7">
        <v>166</v>
      </c>
      <c r="B167" t="s">
        <v>52</v>
      </c>
      <c r="C167" t="s">
        <v>174</v>
      </c>
      <c r="D167" s="1">
        <v>27779</v>
      </c>
      <c r="E167" t="s">
        <v>125</v>
      </c>
      <c r="F167" t="s">
        <v>286</v>
      </c>
      <c r="G167" t="s">
        <v>287</v>
      </c>
      <c r="H167" t="s">
        <v>288</v>
      </c>
      <c r="I167" t="s">
        <v>422</v>
      </c>
      <c r="J167" t="s">
        <v>521</v>
      </c>
      <c r="AJ167" s="1">
        <v>44527</v>
      </c>
      <c r="AK167" t="s">
        <v>274</v>
      </c>
      <c r="AN167" t="s">
        <v>48</v>
      </c>
    </row>
    <row r="168" spans="1:40" x14ac:dyDescent="0.25">
      <c r="A168" s="7">
        <v>167</v>
      </c>
      <c r="B168" t="s">
        <v>310</v>
      </c>
      <c r="C168" t="s">
        <v>116</v>
      </c>
      <c r="D168" s="1">
        <v>35966</v>
      </c>
      <c r="E168" t="s">
        <v>212</v>
      </c>
      <c r="F168" t="s">
        <v>85</v>
      </c>
      <c r="G168" t="s">
        <v>86</v>
      </c>
      <c r="H168" t="s">
        <v>87</v>
      </c>
      <c r="I168" t="s">
        <v>450</v>
      </c>
      <c r="J168" t="s">
        <v>534</v>
      </c>
      <c r="AJ168" s="1">
        <v>44527</v>
      </c>
      <c r="AK168" t="s">
        <v>340</v>
      </c>
      <c r="AN168" t="s">
        <v>48</v>
      </c>
    </row>
    <row r="169" spans="1:40" x14ac:dyDescent="0.25">
      <c r="A169" s="7">
        <v>168</v>
      </c>
      <c r="B169" t="s">
        <v>123</v>
      </c>
      <c r="C169" t="s">
        <v>204</v>
      </c>
      <c r="D169" s="1">
        <v>11640</v>
      </c>
      <c r="E169" t="s">
        <v>306</v>
      </c>
      <c r="F169" t="s">
        <v>143</v>
      </c>
      <c r="G169" t="s">
        <v>144</v>
      </c>
      <c r="H169" t="s">
        <v>145</v>
      </c>
      <c r="I169" t="s">
        <v>307</v>
      </c>
      <c r="AJ169" s="1">
        <v>44535</v>
      </c>
      <c r="AK169" t="s">
        <v>292</v>
      </c>
      <c r="AN169" t="s">
        <v>154</v>
      </c>
    </row>
    <row r="170" spans="1:40" x14ac:dyDescent="0.25">
      <c r="A170" s="7">
        <v>169</v>
      </c>
      <c r="B170" t="s">
        <v>207</v>
      </c>
      <c r="C170" t="s">
        <v>225</v>
      </c>
      <c r="D170" s="1">
        <v>11462</v>
      </c>
      <c r="E170" t="s">
        <v>522</v>
      </c>
      <c r="F170" t="s">
        <v>324</v>
      </c>
      <c r="G170" t="s">
        <v>325</v>
      </c>
      <c r="H170" t="s">
        <v>326</v>
      </c>
      <c r="I170" t="s">
        <v>66</v>
      </c>
      <c r="AJ170" s="1">
        <v>44535</v>
      </c>
      <c r="AK170" t="s">
        <v>292</v>
      </c>
      <c r="AN170" t="s">
        <v>154</v>
      </c>
    </row>
    <row r="171" spans="1:40" x14ac:dyDescent="0.25">
      <c r="A171" s="7">
        <v>170</v>
      </c>
      <c r="B171" t="s">
        <v>363</v>
      </c>
      <c r="C171" t="s">
        <v>190</v>
      </c>
      <c r="D171" s="1">
        <v>32231</v>
      </c>
      <c r="E171" t="s">
        <v>77</v>
      </c>
      <c r="F171" t="s">
        <v>135</v>
      </c>
      <c r="G171" t="s">
        <v>136</v>
      </c>
      <c r="H171" t="s">
        <v>137</v>
      </c>
      <c r="I171" t="s">
        <v>450</v>
      </c>
      <c r="AJ171" s="1">
        <v>44531</v>
      </c>
      <c r="AK171" t="s">
        <v>274</v>
      </c>
      <c r="AN171" t="s">
        <v>247</v>
      </c>
    </row>
    <row r="172" spans="1:40" x14ac:dyDescent="0.25">
      <c r="A172" s="7">
        <v>171</v>
      </c>
      <c r="B172" t="s">
        <v>201</v>
      </c>
      <c r="C172" t="s">
        <v>155</v>
      </c>
      <c r="D172" s="1">
        <v>26435</v>
      </c>
      <c r="E172" t="s">
        <v>470</v>
      </c>
      <c r="F172" t="s">
        <v>341</v>
      </c>
      <c r="G172" t="s">
        <v>342</v>
      </c>
      <c r="H172" t="s">
        <v>343</v>
      </c>
      <c r="I172" t="s">
        <v>432</v>
      </c>
      <c r="AJ172" s="1">
        <v>44530</v>
      </c>
      <c r="AK172" t="s">
        <v>340</v>
      </c>
      <c r="AN172" t="s">
        <v>247</v>
      </c>
    </row>
    <row r="173" spans="1:40" x14ac:dyDescent="0.25">
      <c r="A173" s="7">
        <v>172</v>
      </c>
      <c r="B173" t="s">
        <v>93</v>
      </c>
      <c r="C173" t="s">
        <v>41</v>
      </c>
      <c r="D173" s="1">
        <v>21505</v>
      </c>
      <c r="E173" t="s">
        <v>109</v>
      </c>
      <c r="F173" t="s">
        <v>351</v>
      </c>
      <c r="G173" t="s">
        <v>352</v>
      </c>
      <c r="H173" t="s">
        <v>353</v>
      </c>
      <c r="I173" t="s">
        <v>378</v>
      </c>
      <c r="AJ173" s="1">
        <v>44439</v>
      </c>
      <c r="AK173" t="s">
        <v>59</v>
      </c>
      <c r="AN173" t="s">
        <v>247</v>
      </c>
    </row>
    <row r="174" spans="1:40" x14ac:dyDescent="0.25">
      <c r="A174" s="7">
        <v>173</v>
      </c>
      <c r="B174" t="s">
        <v>347</v>
      </c>
      <c r="C174" t="s">
        <v>196</v>
      </c>
      <c r="D174" s="1">
        <v>28362</v>
      </c>
      <c r="E174" t="s">
        <v>95</v>
      </c>
      <c r="F174" t="s">
        <v>157</v>
      </c>
      <c r="G174" t="s">
        <v>158</v>
      </c>
      <c r="H174" t="s">
        <v>159</v>
      </c>
      <c r="I174" t="s">
        <v>113</v>
      </c>
      <c r="AJ174" s="1">
        <v>44475</v>
      </c>
      <c r="AK174" t="s">
        <v>292</v>
      </c>
      <c r="AN174" t="s">
        <v>247</v>
      </c>
    </row>
    <row r="175" spans="1:40" x14ac:dyDescent="0.25">
      <c r="A175" s="7">
        <v>174</v>
      </c>
      <c r="B175" t="s">
        <v>115</v>
      </c>
      <c r="C175" t="s">
        <v>69</v>
      </c>
      <c r="E175" t="s">
        <v>234</v>
      </c>
      <c r="F175" t="s">
        <v>336</v>
      </c>
      <c r="G175" t="s">
        <v>337</v>
      </c>
      <c r="H175" t="s">
        <v>338</v>
      </c>
      <c r="I175" t="s">
        <v>81</v>
      </c>
      <c r="AJ175" s="1">
        <v>44544</v>
      </c>
      <c r="AK175" t="s">
        <v>340</v>
      </c>
      <c r="AN175" t="s">
        <v>247</v>
      </c>
    </row>
    <row r="176" spans="1:40" x14ac:dyDescent="0.25">
      <c r="A176" s="7">
        <v>175</v>
      </c>
      <c r="B176" t="s">
        <v>100</v>
      </c>
      <c r="C176" t="s">
        <v>275</v>
      </c>
      <c r="E176" t="s">
        <v>212</v>
      </c>
      <c r="F176" t="s">
        <v>103</v>
      </c>
      <c r="G176" t="s">
        <v>104</v>
      </c>
      <c r="H176" t="s">
        <v>105</v>
      </c>
      <c r="I176" t="s">
        <v>523</v>
      </c>
      <c r="AJ176" s="1">
        <v>44543</v>
      </c>
      <c r="AK176" t="s">
        <v>59</v>
      </c>
      <c r="AN176" t="s">
        <v>247</v>
      </c>
    </row>
    <row r="177" spans="1:40" x14ac:dyDescent="0.25">
      <c r="A177" s="7">
        <v>176</v>
      </c>
      <c r="B177" t="s">
        <v>40</v>
      </c>
      <c r="C177" t="s">
        <v>174</v>
      </c>
      <c r="D177" s="1">
        <v>30124</v>
      </c>
      <c r="E177" t="s">
        <v>524</v>
      </c>
      <c r="F177" t="s">
        <v>380</v>
      </c>
      <c r="G177" t="s">
        <v>381</v>
      </c>
      <c r="H177" t="s">
        <v>382</v>
      </c>
      <c r="I177" t="s">
        <v>523</v>
      </c>
      <c r="J177" t="s">
        <v>525</v>
      </c>
      <c r="AI177" t="s">
        <v>90</v>
      </c>
      <c r="AJ177" s="1">
        <v>44544</v>
      </c>
      <c r="AK177" t="s">
        <v>340</v>
      </c>
      <c r="AN177" t="s">
        <v>90</v>
      </c>
    </row>
    <row r="178" spans="1:40" x14ac:dyDescent="0.25">
      <c r="A178" s="7">
        <v>177</v>
      </c>
      <c r="B178" t="s">
        <v>93</v>
      </c>
      <c r="C178" t="s">
        <v>163</v>
      </c>
      <c r="D178" s="1">
        <v>31709</v>
      </c>
      <c r="E178" t="s">
        <v>401</v>
      </c>
      <c r="F178" t="s">
        <v>248</v>
      </c>
      <c r="G178" t="s">
        <v>249</v>
      </c>
      <c r="H178" t="s">
        <v>250</v>
      </c>
      <c r="I178" t="s">
        <v>138</v>
      </c>
      <c r="J178" t="s">
        <v>526</v>
      </c>
      <c r="AJ178" s="1">
        <v>44545</v>
      </c>
      <c r="AK178" t="s">
        <v>527</v>
      </c>
      <c r="AN178" t="s">
        <v>48</v>
      </c>
    </row>
    <row r="179" spans="1:40" x14ac:dyDescent="0.25">
      <c r="A179" s="7">
        <v>178</v>
      </c>
      <c r="B179" t="s">
        <v>195</v>
      </c>
      <c r="C179" t="s">
        <v>163</v>
      </c>
      <c r="D179" s="1">
        <v>37247</v>
      </c>
      <c r="E179" t="s">
        <v>125</v>
      </c>
      <c r="F179" t="s">
        <v>528</v>
      </c>
      <c r="G179" t="s">
        <v>529</v>
      </c>
      <c r="H179" t="s">
        <v>530</v>
      </c>
      <c r="I179" t="s">
        <v>424</v>
      </c>
      <c r="J179" t="s">
        <v>531</v>
      </c>
      <c r="AJ179" s="1">
        <v>44543</v>
      </c>
      <c r="AK179" t="s">
        <v>532</v>
      </c>
      <c r="AN179" t="s">
        <v>48</v>
      </c>
    </row>
    <row r="180" spans="1:40" x14ac:dyDescent="0.25">
      <c r="A180" s="7">
        <v>179</v>
      </c>
      <c r="B180" t="s">
        <v>60</v>
      </c>
      <c r="C180" t="s">
        <v>373</v>
      </c>
      <c r="D180" s="1">
        <v>35955</v>
      </c>
      <c r="E180" t="s">
        <v>467</v>
      </c>
      <c r="F180" t="s">
        <v>235</v>
      </c>
      <c r="G180" t="s">
        <v>236</v>
      </c>
      <c r="H180" t="s">
        <v>237</v>
      </c>
      <c r="I180" t="s">
        <v>455</v>
      </c>
      <c r="J180" t="s">
        <v>533</v>
      </c>
      <c r="AJ180" s="1">
        <v>44550</v>
      </c>
      <c r="AK180" t="s">
        <v>454</v>
      </c>
      <c r="AN180" t="s">
        <v>48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F55F5-5DCE-4751-BCCE-0BC6B3900849}">
  <dimension ref="A1:F180"/>
  <sheetViews>
    <sheetView workbookViewId="0">
      <selection activeCell="J44" sqref="J44"/>
    </sheetView>
  </sheetViews>
  <sheetFormatPr baseColWidth="10" defaultRowHeight="15" x14ac:dyDescent="0.25"/>
  <cols>
    <col min="1" max="16384" width="11.42578125" style="7"/>
  </cols>
  <sheetData>
    <row r="1" spans="1:6" x14ac:dyDescent="0.25">
      <c r="A1" s="7" t="s">
        <v>537</v>
      </c>
      <c r="B1" s="7" t="s">
        <v>546</v>
      </c>
      <c r="C1" s="7" t="s">
        <v>542</v>
      </c>
      <c r="D1" s="10" t="s">
        <v>543</v>
      </c>
      <c r="E1" s="7" t="s">
        <v>544</v>
      </c>
      <c r="F1" s="7" t="s">
        <v>545</v>
      </c>
    </row>
    <row r="2" spans="1:6" x14ac:dyDescent="0.25">
      <c r="A2" s="7">
        <v>1</v>
      </c>
      <c r="B2" s="7" t="str">
        <f>IF(COUNTA(C2:F2)=0, "", "2015")</f>
        <v>2015</v>
      </c>
      <c r="C2" s="1">
        <v>42061</v>
      </c>
      <c r="D2" s="4">
        <v>5</v>
      </c>
    </row>
    <row r="3" spans="1:6" x14ac:dyDescent="0.25">
      <c r="A3" s="7">
        <v>2</v>
      </c>
      <c r="B3" s="7" t="str">
        <f t="shared" ref="B3:B66" si="0">IF(COUNTA(C3:F3)=0, "", "2015")</f>
        <v>2015</v>
      </c>
      <c r="C3" s="1">
        <v>42061</v>
      </c>
      <c r="D3" s="7">
        <v>5</v>
      </c>
    </row>
    <row r="4" spans="1:6" x14ac:dyDescent="0.25">
      <c r="A4" s="7">
        <v>3</v>
      </c>
      <c r="B4" s="7" t="str">
        <f t="shared" si="0"/>
        <v>2015</v>
      </c>
      <c r="C4" s="1">
        <v>42081</v>
      </c>
      <c r="D4" s="7">
        <v>5</v>
      </c>
    </row>
    <row r="5" spans="1:6" x14ac:dyDescent="0.25">
      <c r="A5" s="7">
        <v>4</v>
      </c>
      <c r="B5" s="7" t="str">
        <f t="shared" si="0"/>
        <v>2015</v>
      </c>
      <c r="D5" s="7">
        <v>5</v>
      </c>
    </row>
    <row r="6" spans="1:6" x14ac:dyDescent="0.25">
      <c r="A6" s="7">
        <v>5</v>
      </c>
      <c r="B6" s="7" t="str">
        <f t="shared" si="0"/>
        <v>2015</v>
      </c>
      <c r="C6" s="1">
        <v>42167</v>
      </c>
      <c r="D6" s="7">
        <v>10</v>
      </c>
    </row>
    <row r="7" spans="1:6" x14ac:dyDescent="0.25">
      <c r="A7" s="7">
        <v>6</v>
      </c>
      <c r="B7" s="7" t="str">
        <f t="shared" si="0"/>
        <v>2015</v>
      </c>
      <c r="C7" s="1">
        <v>42049</v>
      </c>
      <c r="D7" s="7">
        <v>15</v>
      </c>
    </row>
    <row r="8" spans="1:6" x14ac:dyDescent="0.25">
      <c r="A8" s="7">
        <v>7</v>
      </c>
      <c r="B8" s="7" t="str">
        <f t="shared" si="0"/>
        <v>2015</v>
      </c>
      <c r="C8" s="1">
        <v>42049</v>
      </c>
      <c r="D8" s="7">
        <v>15</v>
      </c>
    </row>
    <row r="9" spans="1:6" x14ac:dyDescent="0.25">
      <c r="A9" s="7">
        <v>8</v>
      </c>
      <c r="B9" s="7" t="str">
        <f t="shared" si="0"/>
        <v>2015</v>
      </c>
      <c r="C9" s="1">
        <v>42057</v>
      </c>
      <c r="D9" s="7">
        <v>10</v>
      </c>
    </row>
    <row r="10" spans="1:6" x14ac:dyDescent="0.25">
      <c r="A10" s="7">
        <v>9</v>
      </c>
      <c r="B10" s="7" t="str">
        <f t="shared" si="0"/>
        <v>2015</v>
      </c>
      <c r="C10" s="1">
        <v>42060</v>
      </c>
      <c r="D10" s="7">
        <v>1</v>
      </c>
    </row>
    <row r="11" spans="1:6" x14ac:dyDescent="0.25">
      <c r="A11" s="7">
        <v>10</v>
      </c>
      <c r="B11" s="7" t="str">
        <f t="shared" si="0"/>
        <v>2015</v>
      </c>
      <c r="C11" s="1">
        <v>42081</v>
      </c>
      <c r="D11" s="7">
        <v>5</v>
      </c>
    </row>
    <row r="12" spans="1:6" x14ac:dyDescent="0.25">
      <c r="A12" s="7">
        <v>11</v>
      </c>
      <c r="B12" s="7" t="str">
        <f t="shared" si="0"/>
        <v>2015</v>
      </c>
      <c r="C12" s="1">
        <v>42081</v>
      </c>
      <c r="D12" s="7">
        <v>1</v>
      </c>
    </row>
    <row r="13" spans="1:6" x14ac:dyDescent="0.25">
      <c r="A13" s="7">
        <v>12</v>
      </c>
      <c r="B13" s="7" t="str">
        <f t="shared" si="0"/>
        <v>2015</v>
      </c>
      <c r="C13" s="1">
        <v>42081</v>
      </c>
      <c r="D13" s="7">
        <v>1</v>
      </c>
    </row>
    <row r="14" spans="1:6" x14ac:dyDescent="0.25">
      <c r="A14" s="7">
        <v>13</v>
      </c>
      <c r="B14" s="7" t="str">
        <f t="shared" si="0"/>
        <v>2015</v>
      </c>
      <c r="D14" s="8"/>
      <c r="E14" s="5">
        <v>40</v>
      </c>
    </row>
    <row r="15" spans="1:6" x14ac:dyDescent="0.25">
      <c r="A15" s="7">
        <v>14</v>
      </c>
      <c r="B15" s="7" t="str">
        <f t="shared" si="0"/>
        <v>2015</v>
      </c>
      <c r="C15" s="1">
        <v>42101</v>
      </c>
      <c r="D15" s="7">
        <v>20</v>
      </c>
    </row>
    <row r="16" spans="1:6" x14ac:dyDescent="0.25">
      <c r="A16" s="7">
        <v>15</v>
      </c>
      <c r="B16" s="7" t="str">
        <f t="shared" si="0"/>
        <v>2015</v>
      </c>
      <c r="C16" s="1">
        <v>42081</v>
      </c>
      <c r="D16" s="7">
        <v>50</v>
      </c>
    </row>
    <row r="17" spans="1:5" x14ac:dyDescent="0.25">
      <c r="A17" s="7">
        <v>16</v>
      </c>
      <c r="B17" s="7" t="str">
        <f t="shared" si="0"/>
        <v>2015</v>
      </c>
      <c r="C17" s="1">
        <v>42081</v>
      </c>
      <c r="D17" s="7">
        <v>50</v>
      </c>
    </row>
    <row r="18" spans="1:5" x14ac:dyDescent="0.25">
      <c r="A18" s="7">
        <v>17</v>
      </c>
      <c r="B18" s="7" t="str">
        <f t="shared" si="0"/>
        <v>2015</v>
      </c>
      <c r="C18" s="1">
        <v>42147</v>
      </c>
      <c r="D18" s="7">
        <v>5</v>
      </c>
    </row>
    <row r="19" spans="1:5" x14ac:dyDescent="0.25">
      <c r="A19" s="7">
        <v>18</v>
      </c>
      <c r="B19" s="7" t="str">
        <f t="shared" si="0"/>
        <v>2015</v>
      </c>
      <c r="C19" s="1">
        <v>42249</v>
      </c>
      <c r="D19" s="7">
        <v>10</v>
      </c>
    </row>
    <row r="20" spans="1:5" x14ac:dyDescent="0.25">
      <c r="A20" s="7">
        <v>19</v>
      </c>
      <c r="B20" s="7" t="str">
        <f t="shared" si="0"/>
        <v>2015</v>
      </c>
      <c r="C20" s="1">
        <v>42316</v>
      </c>
      <c r="D20" s="7">
        <v>5</v>
      </c>
    </row>
    <row r="21" spans="1:5" x14ac:dyDescent="0.25">
      <c r="A21" s="7">
        <v>20</v>
      </c>
      <c r="B21" s="7" t="str">
        <f t="shared" si="0"/>
        <v>2015</v>
      </c>
      <c r="D21" s="8"/>
      <c r="E21" s="5">
        <v>50</v>
      </c>
    </row>
    <row r="22" spans="1:5" x14ac:dyDescent="0.25">
      <c r="A22" s="7">
        <v>21</v>
      </c>
      <c r="B22" s="7" t="str">
        <f t="shared" si="0"/>
        <v>2015</v>
      </c>
      <c r="D22" s="8"/>
      <c r="E22" s="5">
        <v>30</v>
      </c>
    </row>
    <row r="23" spans="1:5" x14ac:dyDescent="0.25">
      <c r="A23" s="7">
        <v>22</v>
      </c>
      <c r="B23" s="7" t="str">
        <f t="shared" si="0"/>
        <v>2015</v>
      </c>
      <c r="E23" s="5">
        <v>50</v>
      </c>
    </row>
    <row r="24" spans="1:5" x14ac:dyDescent="0.25">
      <c r="A24" s="7">
        <v>23</v>
      </c>
      <c r="B24" s="7" t="str">
        <f t="shared" si="0"/>
        <v>2015</v>
      </c>
      <c r="E24" s="5">
        <v>10</v>
      </c>
    </row>
    <row r="25" spans="1:5" x14ac:dyDescent="0.25">
      <c r="A25" s="7">
        <v>24</v>
      </c>
      <c r="B25" s="7" t="str">
        <f t="shared" si="0"/>
        <v/>
      </c>
    </row>
    <row r="26" spans="1:5" x14ac:dyDescent="0.25">
      <c r="A26" s="7">
        <v>25</v>
      </c>
      <c r="B26" s="7" t="str">
        <f t="shared" si="0"/>
        <v/>
      </c>
    </row>
    <row r="27" spans="1:5" x14ac:dyDescent="0.25">
      <c r="A27" s="7">
        <v>26</v>
      </c>
      <c r="B27" s="7" t="str">
        <f t="shared" si="0"/>
        <v/>
      </c>
    </row>
    <row r="28" spans="1:5" x14ac:dyDescent="0.25">
      <c r="A28" s="7">
        <v>27</v>
      </c>
      <c r="B28" s="7" t="str">
        <f t="shared" si="0"/>
        <v/>
      </c>
    </row>
    <row r="29" spans="1:5" x14ac:dyDescent="0.25">
      <c r="A29" s="7">
        <v>28</v>
      </c>
      <c r="B29" s="7" t="str">
        <f t="shared" si="0"/>
        <v/>
      </c>
    </row>
    <row r="30" spans="1:5" x14ac:dyDescent="0.25">
      <c r="A30" s="7">
        <v>29</v>
      </c>
      <c r="B30" s="7" t="str">
        <f t="shared" si="0"/>
        <v/>
      </c>
    </row>
    <row r="31" spans="1:5" x14ac:dyDescent="0.25">
      <c r="A31" s="7">
        <v>30</v>
      </c>
      <c r="B31" s="7" t="str">
        <f t="shared" si="0"/>
        <v/>
      </c>
    </row>
    <row r="32" spans="1:5" x14ac:dyDescent="0.25">
      <c r="A32" s="7">
        <v>31</v>
      </c>
      <c r="B32" s="7" t="str">
        <f t="shared" si="0"/>
        <v/>
      </c>
    </row>
    <row r="33" spans="1:2" x14ac:dyDescent="0.25">
      <c r="A33" s="7">
        <v>32</v>
      </c>
      <c r="B33" s="7" t="str">
        <f t="shared" si="0"/>
        <v/>
      </c>
    </row>
    <row r="34" spans="1:2" x14ac:dyDescent="0.25">
      <c r="A34" s="7">
        <v>33</v>
      </c>
      <c r="B34" s="7" t="str">
        <f t="shared" si="0"/>
        <v/>
      </c>
    </row>
    <row r="35" spans="1:2" x14ac:dyDescent="0.25">
      <c r="A35" s="7">
        <v>34</v>
      </c>
      <c r="B35" s="7" t="str">
        <f t="shared" si="0"/>
        <v/>
      </c>
    </row>
    <row r="36" spans="1:2" x14ac:dyDescent="0.25">
      <c r="A36" s="7">
        <v>35</v>
      </c>
      <c r="B36" s="7" t="str">
        <f t="shared" si="0"/>
        <v/>
      </c>
    </row>
    <row r="37" spans="1:2" x14ac:dyDescent="0.25">
      <c r="A37" s="7">
        <v>36</v>
      </c>
      <c r="B37" s="7" t="str">
        <f t="shared" si="0"/>
        <v/>
      </c>
    </row>
    <row r="38" spans="1:2" x14ac:dyDescent="0.25">
      <c r="A38" s="7">
        <v>37</v>
      </c>
      <c r="B38" s="7" t="str">
        <f t="shared" si="0"/>
        <v/>
      </c>
    </row>
    <row r="39" spans="1:2" x14ac:dyDescent="0.25">
      <c r="A39" s="7">
        <v>38</v>
      </c>
      <c r="B39" s="7" t="str">
        <f t="shared" si="0"/>
        <v/>
      </c>
    </row>
    <row r="40" spans="1:2" x14ac:dyDescent="0.25">
      <c r="A40" s="7">
        <v>39</v>
      </c>
      <c r="B40" s="7" t="str">
        <f t="shared" si="0"/>
        <v/>
      </c>
    </row>
    <row r="41" spans="1:2" x14ac:dyDescent="0.25">
      <c r="A41" s="7">
        <v>40</v>
      </c>
      <c r="B41" s="7" t="str">
        <f t="shared" si="0"/>
        <v/>
      </c>
    </row>
    <row r="42" spans="1:2" x14ac:dyDescent="0.25">
      <c r="A42" s="7">
        <v>41</v>
      </c>
      <c r="B42" s="7" t="str">
        <f t="shared" si="0"/>
        <v/>
      </c>
    </row>
    <row r="43" spans="1:2" x14ac:dyDescent="0.25">
      <c r="A43" s="7">
        <v>42</v>
      </c>
      <c r="B43" s="7" t="str">
        <f t="shared" si="0"/>
        <v/>
      </c>
    </row>
    <row r="44" spans="1:2" x14ac:dyDescent="0.25">
      <c r="A44" s="7">
        <v>43</v>
      </c>
      <c r="B44" s="7" t="str">
        <f t="shared" si="0"/>
        <v/>
      </c>
    </row>
    <row r="45" spans="1:2" x14ac:dyDescent="0.25">
      <c r="A45" s="7">
        <v>44</v>
      </c>
      <c r="B45" s="7" t="str">
        <f t="shared" si="0"/>
        <v/>
      </c>
    </row>
    <row r="46" spans="1:2" x14ac:dyDescent="0.25">
      <c r="A46" s="7">
        <v>45</v>
      </c>
      <c r="B46" s="7" t="str">
        <f t="shared" si="0"/>
        <v/>
      </c>
    </row>
    <row r="47" spans="1:2" x14ac:dyDescent="0.25">
      <c r="A47" s="7">
        <v>46</v>
      </c>
      <c r="B47" s="7" t="str">
        <f t="shared" si="0"/>
        <v/>
      </c>
    </row>
    <row r="48" spans="1:2" x14ac:dyDescent="0.25">
      <c r="A48" s="7">
        <v>47</v>
      </c>
      <c r="B48" s="7" t="str">
        <f t="shared" si="0"/>
        <v/>
      </c>
    </row>
    <row r="49" spans="1:2" x14ac:dyDescent="0.25">
      <c r="A49" s="7">
        <v>48</v>
      </c>
      <c r="B49" s="7" t="str">
        <f t="shared" si="0"/>
        <v/>
      </c>
    </row>
    <row r="50" spans="1:2" x14ac:dyDescent="0.25">
      <c r="A50" s="7">
        <v>49</v>
      </c>
      <c r="B50" s="7" t="str">
        <f t="shared" si="0"/>
        <v/>
      </c>
    </row>
    <row r="51" spans="1:2" x14ac:dyDescent="0.25">
      <c r="A51" s="7">
        <v>50</v>
      </c>
      <c r="B51" s="7" t="str">
        <f t="shared" si="0"/>
        <v/>
      </c>
    </row>
    <row r="52" spans="1:2" x14ac:dyDescent="0.25">
      <c r="A52" s="7">
        <v>51</v>
      </c>
      <c r="B52" s="7" t="str">
        <f t="shared" si="0"/>
        <v/>
      </c>
    </row>
    <row r="53" spans="1:2" x14ac:dyDescent="0.25">
      <c r="A53" s="7">
        <v>52</v>
      </c>
      <c r="B53" s="7" t="str">
        <f t="shared" si="0"/>
        <v/>
      </c>
    </row>
    <row r="54" spans="1:2" x14ac:dyDescent="0.25">
      <c r="A54" s="7">
        <v>53</v>
      </c>
      <c r="B54" s="7" t="str">
        <f t="shared" si="0"/>
        <v/>
      </c>
    </row>
    <row r="55" spans="1:2" x14ac:dyDescent="0.25">
      <c r="A55" s="7">
        <v>54</v>
      </c>
      <c r="B55" s="7" t="str">
        <f t="shared" si="0"/>
        <v/>
      </c>
    </row>
    <row r="56" spans="1:2" x14ac:dyDescent="0.25">
      <c r="A56" s="7">
        <v>55</v>
      </c>
      <c r="B56" s="7" t="str">
        <f t="shared" si="0"/>
        <v/>
      </c>
    </row>
    <row r="57" spans="1:2" x14ac:dyDescent="0.25">
      <c r="A57" s="7">
        <v>56</v>
      </c>
      <c r="B57" s="7" t="str">
        <f t="shared" si="0"/>
        <v/>
      </c>
    </row>
    <row r="58" spans="1:2" x14ac:dyDescent="0.25">
      <c r="A58" s="7">
        <v>57</v>
      </c>
      <c r="B58" s="7" t="str">
        <f t="shared" si="0"/>
        <v/>
      </c>
    </row>
    <row r="59" spans="1:2" x14ac:dyDescent="0.25">
      <c r="A59" s="7">
        <v>58</v>
      </c>
      <c r="B59" s="7" t="str">
        <f t="shared" si="0"/>
        <v/>
      </c>
    </row>
    <row r="60" spans="1:2" x14ac:dyDescent="0.25">
      <c r="A60" s="7">
        <v>59</v>
      </c>
      <c r="B60" s="7" t="str">
        <f t="shared" si="0"/>
        <v/>
      </c>
    </row>
    <row r="61" spans="1:2" x14ac:dyDescent="0.25">
      <c r="A61" s="7">
        <v>60</v>
      </c>
      <c r="B61" s="7" t="str">
        <f t="shared" si="0"/>
        <v/>
      </c>
    </row>
    <row r="62" spans="1:2" x14ac:dyDescent="0.25">
      <c r="A62" s="7">
        <v>61</v>
      </c>
      <c r="B62" s="7" t="str">
        <f t="shared" si="0"/>
        <v/>
      </c>
    </row>
    <row r="63" spans="1:2" x14ac:dyDescent="0.25">
      <c r="A63" s="7">
        <v>62</v>
      </c>
      <c r="B63" s="7" t="str">
        <f t="shared" si="0"/>
        <v/>
      </c>
    </row>
    <row r="64" spans="1:2" x14ac:dyDescent="0.25">
      <c r="A64" s="7">
        <v>63</v>
      </c>
      <c r="B64" s="7" t="str">
        <f t="shared" si="0"/>
        <v/>
      </c>
    </row>
    <row r="65" spans="1:2" x14ac:dyDescent="0.25">
      <c r="A65" s="7">
        <v>64</v>
      </c>
      <c r="B65" s="7" t="str">
        <f t="shared" si="0"/>
        <v/>
      </c>
    </row>
    <row r="66" spans="1:2" x14ac:dyDescent="0.25">
      <c r="A66" s="7">
        <v>65</v>
      </c>
      <c r="B66" s="7" t="str">
        <f t="shared" si="0"/>
        <v/>
      </c>
    </row>
    <row r="67" spans="1:2" x14ac:dyDescent="0.25">
      <c r="A67" s="7">
        <v>66</v>
      </c>
      <c r="B67" s="7" t="str">
        <f t="shared" ref="B67:B130" si="1">IF(COUNTA(C67:F67)=0, "", "2015")</f>
        <v/>
      </c>
    </row>
    <row r="68" spans="1:2" x14ac:dyDescent="0.25">
      <c r="A68" s="7">
        <v>67</v>
      </c>
      <c r="B68" s="7" t="str">
        <f t="shared" si="1"/>
        <v/>
      </c>
    </row>
    <row r="69" spans="1:2" x14ac:dyDescent="0.25">
      <c r="A69" s="7">
        <v>68</v>
      </c>
      <c r="B69" s="7" t="str">
        <f t="shared" si="1"/>
        <v/>
      </c>
    </row>
    <row r="70" spans="1:2" x14ac:dyDescent="0.25">
      <c r="A70" s="7">
        <v>69</v>
      </c>
      <c r="B70" s="7" t="str">
        <f t="shared" si="1"/>
        <v/>
      </c>
    </row>
    <row r="71" spans="1:2" x14ac:dyDescent="0.25">
      <c r="A71" s="7">
        <v>70</v>
      </c>
      <c r="B71" s="7" t="str">
        <f t="shared" si="1"/>
        <v/>
      </c>
    </row>
    <row r="72" spans="1:2" x14ac:dyDescent="0.25">
      <c r="A72" s="7">
        <v>71</v>
      </c>
      <c r="B72" s="7" t="str">
        <f t="shared" si="1"/>
        <v/>
      </c>
    </row>
    <row r="73" spans="1:2" x14ac:dyDescent="0.25">
      <c r="A73" s="7">
        <v>72</v>
      </c>
      <c r="B73" s="7" t="str">
        <f t="shared" si="1"/>
        <v/>
      </c>
    </row>
    <row r="74" spans="1:2" x14ac:dyDescent="0.25">
      <c r="A74" s="7">
        <v>73</v>
      </c>
      <c r="B74" s="7" t="str">
        <f t="shared" si="1"/>
        <v/>
      </c>
    </row>
    <row r="75" spans="1:2" x14ac:dyDescent="0.25">
      <c r="A75" s="7">
        <v>74</v>
      </c>
      <c r="B75" s="7" t="str">
        <f t="shared" si="1"/>
        <v/>
      </c>
    </row>
    <row r="76" spans="1:2" x14ac:dyDescent="0.25">
      <c r="A76" s="7">
        <v>75</v>
      </c>
      <c r="B76" s="7" t="str">
        <f t="shared" si="1"/>
        <v/>
      </c>
    </row>
    <row r="77" spans="1:2" x14ac:dyDescent="0.25">
      <c r="A77" s="7">
        <v>76</v>
      </c>
      <c r="B77" s="7" t="str">
        <f t="shared" si="1"/>
        <v/>
      </c>
    </row>
    <row r="78" spans="1:2" x14ac:dyDescent="0.25">
      <c r="A78" s="7">
        <v>77</v>
      </c>
      <c r="B78" s="7" t="str">
        <f t="shared" si="1"/>
        <v/>
      </c>
    </row>
    <row r="79" spans="1:2" x14ac:dyDescent="0.25">
      <c r="A79" s="7">
        <v>78</v>
      </c>
      <c r="B79" s="7" t="str">
        <f t="shared" si="1"/>
        <v/>
      </c>
    </row>
    <row r="80" spans="1:2" x14ac:dyDescent="0.25">
      <c r="A80" s="7">
        <v>79</v>
      </c>
      <c r="B80" s="7" t="str">
        <f t="shared" si="1"/>
        <v/>
      </c>
    </row>
    <row r="81" spans="1:2" x14ac:dyDescent="0.25">
      <c r="A81" s="7">
        <v>80</v>
      </c>
      <c r="B81" s="7" t="str">
        <f t="shared" si="1"/>
        <v/>
      </c>
    </row>
    <row r="82" spans="1:2" x14ac:dyDescent="0.25">
      <c r="A82" s="7">
        <v>81</v>
      </c>
      <c r="B82" s="7" t="str">
        <f t="shared" si="1"/>
        <v/>
      </c>
    </row>
    <row r="83" spans="1:2" x14ac:dyDescent="0.25">
      <c r="A83" s="7">
        <v>82</v>
      </c>
      <c r="B83" s="7" t="str">
        <f t="shared" si="1"/>
        <v/>
      </c>
    </row>
    <row r="84" spans="1:2" x14ac:dyDescent="0.25">
      <c r="A84" s="7">
        <v>83</v>
      </c>
      <c r="B84" s="7" t="str">
        <f t="shared" si="1"/>
        <v/>
      </c>
    </row>
    <row r="85" spans="1:2" x14ac:dyDescent="0.25">
      <c r="A85" s="7">
        <v>84</v>
      </c>
      <c r="B85" s="7" t="str">
        <f t="shared" si="1"/>
        <v/>
      </c>
    </row>
    <row r="86" spans="1:2" x14ac:dyDescent="0.25">
      <c r="A86" s="7">
        <v>85</v>
      </c>
      <c r="B86" s="7" t="str">
        <f t="shared" si="1"/>
        <v/>
      </c>
    </row>
    <row r="87" spans="1:2" x14ac:dyDescent="0.25">
      <c r="A87" s="7">
        <v>86</v>
      </c>
      <c r="B87" s="7" t="str">
        <f t="shared" si="1"/>
        <v/>
      </c>
    </row>
    <row r="88" spans="1:2" x14ac:dyDescent="0.25">
      <c r="A88" s="7">
        <v>87</v>
      </c>
      <c r="B88" s="7" t="str">
        <f t="shared" si="1"/>
        <v/>
      </c>
    </row>
    <row r="89" spans="1:2" x14ac:dyDescent="0.25">
      <c r="A89" s="7">
        <v>88</v>
      </c>
      <c r="B89" s="7" t="str">
        <f t="shared" si="1"/>
        <v/>
      </c>
    </row>
    <row r="90" spans="1:2" x14ac:dyDescent="0.25">
      <c r="A90" s="7">
        <v>89</v>
      </c>
      <c r="B90" s="7" t="str">
        <f t="shared" si="1"/>
        <v/>
      </c>
    </row>
    <row r="91" spans="1:2" x14ac:dyDescent="0.25">
      <c r="A91" s="7">
        <v>90</v>
      </c>
      <c r="B91" s="7" t="str">
        <f t="shared" si="1"/>
        <v/>
      </c>
    </row>
    <row r="92" spans="1:2" x14ac:dyDescent="0.25">
      <c r="A92" s="7">
        <v>91</v>
      </c>
      <c r="B92" s="7" t="str">
        <f t="shared" si="1"/>
        <v/>
      </c>
    </row>
    <row r="93" spans="1:2" x14ac:dyDescent="0.25">
      <c r="A93" s="7">
        <v>92</v>
      </c>
      <c r="B93" s="7" t="str">
        <f t="shared" si="1"/>
        <v/>
      </c>
    </row>
    <row r="94" spans="1:2" x14ac:dyDescent="0.25">
      <c r="A94" s="7">
        <v>93</v>
      </c>
      <c r="B94" s="7" t="str">
        <f t="shared" si="1"/>
        <v/>
      </c>
    </row>
    <row r="95" spans="1:2" x14ac:dyDescent="0.25">
      <c r="A95" s="7">
        <v>94</v>
      </c>
      <c r="B95" s="7" t="str">
        <f t="shared" si="1"/>
        <v/>
      </c>
    </row>
    <row r="96" spans="1:2" x14ac:dyDescent="0.25">
      <c r="A96" s="7">
        <v>95</v>
      </c>
      <c r="B96" s="7" t="str">
        <f t="shared" si="1"/>
        <v/>
      </c>
    </row>
    <row r="97" spans="1:2" x14ac:dyDescent="0.25">
      <c r="A97" s="7">
        <v>96</v>
      </c>
      <c r="B97" s="7" t="str">
        <f t="shared" si="1"/>
        <v/>
      </c>
    </row>
    <row r="98" spans="1:2" x14ac:dyDescent="0.25">
      <c r="A98" s="7">
        <v>97</v>
      </c>
      <c r="B98" s="7" t="str">
        <f t="shared" si="1"/>
        <v/>
      </c>
    </row>
    <row r="99" spans="1:2" x14ac:dyDescent="0.25">
      <c r="A99" s="7">
        <v>98</v>
      </c>
      <c r="B99" s="7" t="str">
        <f t="shared" si="1"/>
        <v/>
      </c>
    </row>
    <row r="100" spans="1:2" x14ac:dyDescent="0.25">
      <c r="A100" s="7">
        <v>99</v>
      </c>
      <c r="B100" s="7" t="str">
        <f t="shared" si="1"/>
        <v/>
      </c>
    </row>
    <row r="101" spans="1:2" x14ac:dyDescent="0.25">
      <c r="A101" s="7">
        <v>100</v>
      </c>
      <c r="B101" s="7" t="str">
        <f t="shared" si="1"/>
        <v/>
      </c>
    </row>
    <row r="102" spans="1:2" x14ac:dyDescent="0.25">
      <c r="A102" s="7">
        <v>101</v>
      </c>
      <c r="B102" s="7" t="str">
        <f t="shared" si="1"/>
        <v/>
      </c>
    </row>
    <row r="103" spans="1:2" x14ac:dyDescent="0.25">
      <c r="A103" s="7">
        <v>102</v>
      </c>
      <c r="B103" s="7" t="str">
        <f t="shared" si="1"/>
        <v/>
      </c>
    </row>
    <row r="104" spans="1:2" x14ac:dyDescent="0.25">
      <c r="A104" s="7">
        <v>103</v>
      </c>
      <c r="B104" s="7" t="str">
        <f t="shared" si="1"/>
        <v/>
      </c>
    </row>
    <row r="105" spans="1:2" x14ac:dyDescent="0.25">
      <c r="A105" s="7">
        <v>104</v>
      </c>
      <c r="B105" s="7" t="str">
        <f t="shared" si="1"/>
        <v/>
      </c>
    </row>
    <row r="106" spans="1:2" x14ac:dyDescent="0.25">
      <c r="A106" s="7">
        <v>105</v>
      </c>
      <c r="B106" s="7" t="str">
        <f t="shared" si="1"/>
        <v/>
      </c>
    </row>
    <row r="107" spans="1:2" x14ac:dyDescent="0.25">
      <c r="A107" s="7">
        <v>106</v>
      </c>
      <c r="B107" s="7" t="str">
        <f t="shared" si="1"/>
        <v/>
      </c>
    </row>
    <row r="108" spans="1:2" x14ac:dyDescent="0.25">
      <c r="A108" s="7">
        <v>107</v>
      </c>
      <c r="B108" s="7" t="str">
        <f t="shared" si="1"/>
        <v/>
      </c>
    </row>
    <row r="109" spans="1:2" x14ac:dyDescent="0.25">
      <c r="A109" s="7">
        <v>108</v>
      </c>
      <c r="B109" s="7" t="str">
        <f t="shared" si="1"/>
        <v/>
      </c>
    </row>
    <row r="110" spans="1:2" x14ac:dyDescent="0.25">
      <c r="A110" s="7">
        <v>109</v>
      </c>
      <c r="B110" s="7" t="str">
        <f t="shared" si="1"/>
        <v/>
      </c>
    </row>
    <row r="111" spans="1:2" x14ac:dyDescent="0.25">
      <c r="A111" s="7">
        <v>110</v>
      </c>
      <c r="B111" s="7" t="str">
        <f t="shared" si="1"/>
        <v/>
      </c>
    </row>
    <row r="112" spans="1:2" x14ac:dyDescent="0.25">
      <c r="A112" s="7">
        <v>111</v>
      </c>
      <c r="B112" s="7" t="str">
        <f t="shared" si="1"/>
        <v/>
      </c>
    </row>
    <row r="113" spans="1:2" x14ac:dyDescent="0.25">
      <c r="A113" s="7">
        <v>112</v>
      </c>
      <c r="B113" s="7" t="str">
        <f t="shared" si="1"/>
        <v/>
      </c>
    </row>
    <row r="114" spans="1:2" x14ac:dyDescent="0.25">
      <c r="A114" s="7">
        <v>113</v>
      </c>
      <c r="B114" s="7" t="str">
        <f t="shared" si="1"/>
        <v/>
      </c>
    </row>
    <row r="115" spans="1:2" x14ac:dyDescent="0.25">
      <c r="A115" s="7">
        <v>114</v>
      </c>
      <c r="B115" s="7" t="str">
        <f t="shared" si="1"/>
        <v/>
      </c>
    </row>
    <row r="116" spans="1:2" x14ac:dyDescent="0.25">
      <c r="A116" s="7">
        <v>115</v>
      </c>
      <c r="B116" s="7" t="str">
        <f t="shared" si="1"/>
        <v/>
      </c>
    </row>
    <row r="117" spans="1:2" x14ac:dyDescent="0.25">
      <c r="A117" s="7">
        <v>116</v>
      </c>
      <c r="B117" s="7" t="str">
        <f t="shared" si="1"/>
        <v/>
      </c>
    </row>
    <row r="118" spans="1:2" x14ac:dyDescent="0.25">
      <c r="A118" s="7">
        <v>117</v>
      </c>
      <c r="B118" s="7" t="str">
        <f t="shared" si="1"/>
        <v/>
      </c>
    </row>
    <row r="119" spans="1:2" x14ac:dyDescent="0.25">
      <c r="A119" s="7">
        <v>118</v>
      </c>
      <c r="B119" s="7" t="str">
        <f t="shared" si="1"/>
        <v/>
      </c>
    </row>
    <row r="120" spans="1:2" x14ac:dyDescent="0.25">
      <c r="A120" s="7">
        <v>119</v>
      </c>
      <c r="B120" s="7" t="str">
        <f t="shared" si="1"/>
        <v/>
      </c>
    </row>
    <row r="121" spans="1:2" x14ac:dyDescent="0.25">
      <c r="A121" s="7">
        <v>120</v>
      </c>
      <c r="B121" s="7" t="str">
        <f t="shared" si="1"/>
        <v/>
      </c>
    </row>
    <row r="122" spans="1:2" x14ac:dyDescent="0.25">
      <c r="A122" s="7">
        <v>121</v>
      </c>
      <c r="B122" s="7" t="str">
        <f t="shared" si="1"/>
        <v/>
      </c>
    </row>
    <row r="123" spans="1:2" x14ac:dyDescent="0.25">
      <c r="A123" s="7">
        <v>122</v>
      </c>
      <c r="B123" s="7" t="str">
        <f t="shared" si="1"/>
        <v/>
      </c>
    </row>
    <row r="124" spans="1:2" x14ac:dyDescent="0.25">
      <c r="A124" s="7">
        <v>123</v>
      </c>
      <c r="B124" s="7" t="str">
        <f t="shared" si="1"/>
        <v/>
      </c>
    </row>
    <row r="125" spans="1:2" x14ac:dyDescent="0.25">
      <c r="A125" s="7">
        <v>124</v>
      </c>
      <c r="B125" s="7" t="str">
        <f t="shared" si="1"/>
        <v/>
      </c>
    </row>
    <row r="126" spans="1:2" x14ac:dyDescent="0.25">
      <c r="A126" s="7">
        <v>125</v>
      </c>
      <c r="B126" s="7" t="str">
        <f t="shared" si="1"/>
        <v/>
      </c>
    </row>
    <row r="127" spans="1:2" x14ac:dyDescent="0.25">
      <c r="A127" s="7">
        <v>126</v>
      </c>
      <c r="B127" s="7" t="str">
        <f t="shared" si="1"/>
        <v/>
      </c>
    </row>
    <row r="128" spans="1:2" x14ac:dyDescent="0.25">
      <c r="A128" s="7">
        <v>127</v>
      </c>
      <c r="B128" s="7" t="str">
        <f t="shared" si="1"/>
        <v/>
      </c>
    </row>
    <row r="129" spans="1:2" x14ac:dyDescent="0.25">
      <c r="A129" s="7">
        <v>128</v>
      </c>
      <c r="B129" s="7" t="str">
        <f t="shared" si="1"/>
        <v/>
      </c>
    </row>
    <row r="130" spans="1:2" x14ac:dyDescent="0.25">
      <c r="A130" s="7">
        <v>129</v>
      </c>
      <c r="B130" s="7" t="str">
        <f t="shared" si="1"/>
        <v/>
      </c>
    </row>
    <row r="131" spans="1:2" x14ac:dyDescent="0.25">
      <c r="A131" s="7">
        <v>130</v>
      </c>
      <c r="B131" s="7" t="str">
        <f t="shared" ref="B131:B180" si="2">IF(COUNTA(C131:F131)=0, "", "2015")</f>
        <v/>
      </c>
    </row>
    <row r="132" spans="1:2" x14ac:dyDescent="0.25">
      <c r="A132" s="7">
        <v>131</v>
      </c>
      <c r="B132" s="7" t="str">
        <f t="shared" si="2"/>
        <v/>
      </c>
    </row>
    <row r="133" spans="1:2" x14ac:dyDescent="0.25">
      <c r="A133" s="7">
        <v>132</v>
      </c>
      <c r="B133" s="7" t="str">
        <f t="shared" si="2"/>
        <v/>
      </c>
    </row>
    <row r="134" spans="1:2" x14ac:dyDescent="0.25">
      <c r="A134" s="7">
        <v>133</v>
      </c>
      <c r="B134" s="7" t="str">
        <f t="shared" si="2"/>
        <v/>
      </c>
    </row>
    <row r="135" spans="1:2" x14ac:dyDescent="0.25">
      <c r="A135" s="7">
        <v>134</v>
      </c>
      <c r="B135" s="7" t="str">
        <f t="shared" si="2"/>
        <v/>
      </c>
    </row>
    <row r="136" spans="1:2" x14ac:dyDescent="0.25">
      <c r="A136" s="7">
        <v>135</v>
      </c>
      <c r="B136" s="7" t="str">
        <f t="shared" si="2"/>
        <v/>
      </c>
    </row>
    <row r="137" spans="1:2" x14ac:dyDescent="0.25">
      <c r="A137" s="7">
        <v>136</v>
      </c>
      <c r="B137" s="7" t="str">
        <f t="shared" si="2"/>
        <v/>
      </c>
    </row>
    <row r="138" spans="1:2" x14ac:dyDescent="0.25">
      <c r="A138" s="7">
        <v>137</v>
      </c>
      <c r="B138" s="7" t="str">
        <f t="shared" si="2"/>
        <v/>
      </c>
    </row>
    <row r="139" spans="1:2" x14ac:dyDescent="0.25">
      <c r="A139" s="7">
        <v>138</v>
      </c>
      <c r="B139" s="7" t="str">
        <f t="shared" si="2"/>
        <v/>
      </c>
    </row>
    <row r="140" spans="1:2" x14ac:dyDescent="0.25">
      <c r="A140" s="7">
        <v>139</v>
      </c>
      <c r="B140" s="7" t="str">
        <f t="shared" si="2"/>
        <v/>
      </c>
    </row>
    <row r="141" spans="1:2" x14ac:dyDescent="0.25">
      <c r="A141" s="7">
        <v>140</v>
      </c>
      <c r="B141" s="7" t="str">
        <f t="shared" si="2"/>
        <v/>
      </c>
    </row>
    <row r="142" spans="1:2" x14ac:dyDescent="0.25">
      <c r="A142" s="7">
        <v>141</v>
      </c>
      <c r="B142" s="7" t="str">
        <f t="shared" si="2"/>
        <v/>
      </c>
    </row>
    <row r="143" spans="1:2" x14ac:dyDescent="0.25">
      <c r="A143" s="7">
        <v>142</v>
      </c>
      <c r="B143" s="7" t="str">
        <f t="shared" si="2"/>
        <v/>
      </c>
    </row>
    <row r="144" spans="1:2" x14ac:dyDescent="0.25">
      <c r="A144" s="7">
        <v>143</v>
      </c>
      <c r="B144" s="7" t="str">
        <f t="shared" si="2"/>
        <v/>
      </c>
    </row>
    <row r="145" spans="1:2" x14ac:dyDescent="0.25">
      <c r="A145" s="7">
        <v>144</v>
      </c>
      <c r="B145" s="7" t="str">
        <f t="shared" si="2"/>
        <v/>
      </c>
    </row>
    <row r="146" spans="1:2" x14ac:dyDescent="0.25">
      <c r="A146" s="7">
        <v>145</v>
      </c>
      <c r="B146" s="7" t="str">
        <f t="shared" si="2"/>
        <v/>
      </c>
    </row>
    <row r="147" spans="1:2" x14ac:dyDescent="0.25">
      <c r="A147" s="7">
        <v>146</v>
      </c>
      <c r="B147" s="7" t="str">
        <f t="shared" si="2"/>
        <v/>
      </c>
    </row>
    <row r="148" spans="1:2" x14ac:dyDescent="0.25">
      <c r="A148" s="7">
        <v>147</v>
      </c>
      <c r="B148" s="7" t="str">
        <f t="shared" si="2"/>
        <v/>
      </c>
    </row>
    <row r="149" spans="1:2" x14ac:dyDescent="0.25">
      <c r="A149" s="7">
        <v>148</v>
      </c>
      <c r="B149" s="7" t="str">
        <f t="shared" si="2"/>
        <v/>
      </c>
    </row>
    <row r="150" spans="1:2" x14ac:dyDescent="0.25">
      <c r="A150" s="7">
        <v>149</v>
      </c>
      <c r="B150" s="7" t="str">
        <f t="shared" si="2"/>
        <v/>
      </c>
    </row>
    <row r="151" spans="1:2" x14ac:dyDescent="0.25">
      <c r="A151" s="7">
        <v>150</v>
      </c>
      <c r="B151" s="7" t="str">
        <f t="shared" si="2"/>
        <v/>
      </c>
    </row>
    <row r="152" spans="1:2" x14ac:dyDescent="0.25">
      <c r="A152" s="7">
        <v>151</v>
      </c>
      <c r="B152" s="7" t="str">
        <f t="shared" si="2"/>
        <v/>
      </c>
    </row>
    <row r="153" spans="1:2" x14ac:dyDescent="0.25">
      <c r="A153" s="7">
        <v>152</v>
      </c>
      <c r="B153" s="7" t="str">
        <f t="shared" si="2"/>
        <v/>
      </c>
    </row>
    <row r="154" spans="1:2" x14ac:dyDescent="0.25">
      <c r="A154" s="7">
        <v>153</v>
      </c>
      <c r="B154" s="7" t="str">
        <f t="shared" si="2"/>
        <v/>
      </c>
    </row>
    <row r="155" spans="1:2" x14ac:dyDescent="0.25">
      <c r="A155" s="7">
        <v>154</v>
      </c>
      <c r="B155" s="7" t="str">
        <f t="shared" si="2"/>
        <v/>
      </c>
    </row>
    <row r="156" spans="1:2" x14ac:dyDescent="0.25">
      <c r="A156" s="7">
        <v>155</v>
      </c>
      <c r="B156" s="7" t="str">
        <f t="shared" si="2"/>
        <v/>
      </c>
    </row>
    <row r="157" spans="1:2" x14ac:dyDescent="0.25">
      <c r="A157" s="7">
        <v>156</v>
      </c>
      <c r="B157" s="7" t="str">
        <f t="shared" si="2"/>
        <v/>
      </c>
    </row>
    <row r="158" spans="1:2" x14ac:dyDescent="0.25">
      <c r="A158" s="7">
        <v>157</v>
      </c>
      <c r="B158" s="7" t="str">
        <f t="shared" si="2"/>
        <v/>
      </c>
    </row>
    <row r="159" spans="1:2" x14ac:dyDescent="0.25">
      <c r="A159" s="7">
        <v>158</v>
      </c>
      <c r="B159" s="7" t="str">
        <f t="shared" si="2"/>
        <v/>
      </c>
    </row>
    <row r="160" spans="1:2" x14ac:dyDescent="0.25">
      <c r="A160" s="7">
        <v>159</v>
      </c>
      <c r="B160" s="7" t="str">
        <f t="shared" si="2"/>
        <v/>
      </c>
    </row>
    <row r="161" spans="1:2" x14ac:dyDescent="0.25">
      <c r="A161" s="7">
        <v>160</v>
      </c>
      <c r="B161" s="7" t="str">
        <f t="shared" si="2"/>
        <v/>
      </c>
    </row>
    <row r="162" spans="1:2" x14ac:dyDescent="0.25">
      <c r="A162" s="7">
        <v>161</v>
      </c>
      <c r="B162" s="7" t="str">
        <f t="shared" si="2"/>
        <v/>
      </c>
    </row>
    <row r="163" spans="1:2" x14ac:dyDescent="0.25">
      <c r="A163" s="7">
        <v>162</v>
      </c>
      <c r="B163" s="7" t="str">
        <f t="shared" si="2"/>
        <v/>
      </c>
    </row>
    <row r="164" spans="1:2" x14ac:dyDescent="0.25">
      <c r="A164" s="7">
        <v>163</v>
      </c>
      <c r="B164" s="7" t="str">
        <f t="shared" si="2"/>
        <v/>
      </c>
    </row>
    <row r="165" spans="1:2" x14ac:dyDescent="0.25">
      <c r="A165" s="7">
        <v>164</v>
      </c>
      <c r="B165" s="7" t="str">
        <f t="shared" si="2"/>
        <v/>
      </c>
    </row>
    <row r="166" spans="1:2" x14ac:dyDescent="0.25">
      <c r="A166" s="7">
        <v>165</v>
      </c>
      <c r="B166" s="7" t="str">
        <f t="shared" si="2"/>
        <v/>
      </c>
    </row>
    <row r="167" spans="1:2" x14ac:dyDescent="0.25">
      <c r="A167" s="7">
        <v>166</v>
      </c>
      <c r="B167" s="7" t="str">
        <f t="shared" si="2"/>
        <v/>
      </c>
    </row>
    <row r="168" spans="1:2" x14ac:dyDescent="0.25">
      <c r="A168" s="7">
        <v>167</v>
      </c>
      <c r="B168" s="7" t="str">
        <f t="shared" si="2"/>
        <v/>
      </c>
    </row>
    <row r="169" spans="1:2" x14ac:dyDescent="0.25">
      <c r="A169" s="7">
        <v>168</v>
      </c>
      <c r="B169" s="7" t="str">
        <f t="shared" si="2"/>
        <v/>
      </c>
    </row>
    <row r="170" spans="1:2" x14ac:dyDescent="0.25">
      <c r="A170" s="7">
        <v>169</v>
      </c>
      <c r="B170" s="7" t="str">
        <f t="shared" si="2"/>
        <v/>
      </c>
    </row>
    <row r="171" spans="1:2" x14ac:dyDescent="0.25">
      <c r="A171" s="7">
        <v>170</v>
      </c>
      <c r="B171" s="7" t="str">
        <f t="shared" si="2"/>
        <v/>
      </c>
    </row>
    <row r="172" spans="1:2" x14ac:dyDescent="0.25">
      <c r="A172" s="7">
        <v>171</v>
      </c>
      <c r="B172" s="7" t="str">
        <f t="shared" si="2"/>
        <v/>
      </c>
    </row>
    <row r="173" spans="1:2" x14ac:dyDescent="0.25">
      <c r="A173" s="7">
        <v>172</v>
      </c>
      <c r="B173" s="7" t="str">
        <f t="shared" si="2"/>
        <v/>
      </c>
    </row>
    <row r="174" spans="1:2" x14ac:dyDescent="0.25">
      <c r="A174" s="7">
        <v>173</v>
      </c>
      <c r="B174" s="7" t="str">
        <f t="shared" si="2"/>
        <v/>
      </c>
    </row>
    <row r="175" spans="1:2" x14ac:dyDescent="0.25">
      <c r="A175" s="7">
        <v>174</v>
      </c>
      <c r="B175" s="7" t="str">
        <f t="shared" si="2"/>
        <v/>
      </c>
    </row>
    <row r="176" spans="1:2" x14ac:dyDescent="0.25">
      <c r="A176" s="7">
        <v>175</v>
      </c>
      <c r="B176" s="7" t="str">
        <f t="shared" si="2"/>
        <v/>
      </c>
    </row>
    <row r="177" spans="1:2" x14ac:dyDescent="0.25">
      <c r="A177" s="7">
        <v>176</v>
      </c>
      <c r="B177" s="7" t="str">
        <f t="shared" si="2"/>
        <v/>
      </c>
    </row>
    <row r="178" spans="1:2" x14ac:dyDescent="0.25">
      <c r="A178" s="7">
        <v>177</v>
      </c>
      <c r="B178" s="7" t="str">
        <f t="shared" si="2"/>
        <v/>
      </c>
    </row>
    <row r="179" spans="1:2" x14ac:dyDescent="0.25">
      <c r="A179" s="7">
        <v>178</v>
      </c>
      <c r="B179" s="7" t="str">
        <f t="shared" si="2"/>
        <v/>
      </c>
    </row>
    <row r="180" spans="1:2" x14ac:dyDescent="0.25">
      <c r="A180" s="7">
        <v>179</v>
      </c>
      <c r="B180" s="7" t="str">
        <f t="shared" si="2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40AB3-AD65-463F-B9C2-D2FFFCFC0891}">
  <dimension ref="A1:G180"/>
  <sheetViews>
    <sheetView workbookViewId="0">
      <selection activeCell="L56" sqref="L56"/>
    </sheetView>
  </sheetViews>
  <sheetFormatPr baseColWidth="10" defaultRowHeight="15" x14ac:dyDescent="0.25"/>
  <cols>
    <col min="1" max="1" width="19" style="7" bestFit="1" customWidth="1"/>
    <col min="2" max="2" width="11.5703125" style="7" bestFit="1" customWidth="1"/>
    <col min="3" max="3" width="10.7109375" style="7" bestFit="1" customWidth="1"/>
    <col min="4" max="4" width="19" style="7" customWidth="1"/>
    <col min="5" max="6" width="9.140625" style="7"/>
    <col min="7" max="7" width="11.42578125" style="7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9</v>
      </c>
      <c r="F1" s="7" t="s">
        <v>536</v>
      </c>
      <c r="G1" s="7" t="s">
        <v>39</v>
      </c>
    </row>
    <row r="2" spans="1:7" x14ac:dyDescent="0.25">
      <c r="A2" s="7">
        <v>1</v>
      </c>
      <c r="B2" s="7" t="s">
        <v>40</v>
      </c>
      <c r="C2" s="7" t="s">
        <v>41</v>
      </c>
      <c r="D2" s="1">
        <v>29056</v>
      </c>
      <c r="E2" s="7" t="s">
        <v>47</v>
      </c>
    </row>
    <row r="3" spans="1:7" x14ac:dyDescent="0.25">
      <c r="A3" s="7">
        <v>2</v>
      </c>
      <c r="B3" s="7" t="s">
        <v>52</v>
      </c>
      <c r="C3" s="7" t="s">
        <v>41</v>
      </c>
      <c r="D3" s="1">
        <v>31748</v>
      </c>
      <c r="E3" s="7" t="s">
        <v>58</v>
      </c>
    </row>
    <row r="4" spans="1:7" x14ac:dyDescent="0.25">
      <c r="A4" s="7">
        <v>3</v>
      </c>
      <c r="B4" s="7" t="s">
        <v>60</v>
      </c>
      <c r="C4" s="7" t="s">
        <v>61</v>
      </c>
      <c r="D4" s="1">
        <v>33144</v>
      </c>
      <c r="E4" s="7" t="s">
        <v>67</v>
      </c>
    </row>
    <row r="5" spans="1:7" x14ac:dyDescent="0.25">
      <c r="A5" s="7">
        <v>4</v>
      </c>
      <c r="B5" s="7" t="s">
        <v>68</v>
      </c>
      <c r="C5" s="7" t="s">
        <v>69</v>
      </c>
      <c r="D5" s="1">
        <v>32526</v>
      </c>
      <c r="E5" s="7" t="s">
        <v>75</v>
      </c>
    </row>
    <row r="6" spans="1:7" x14ac:dyDescent="0.25">
      <c r="A6" s="7">
        <v>5</v>
      </c>
      <c r="B6" s="7" t="s">
        <v>76</v>
      </c>
      <c r="C6" s="7" t="s">
        <v>69</v>
      </c>
      <c r="D6" s="1">
        <v>32092</v>
      </c>
      <c r="E6" s="7" t="s">
        <v>82</v>
      </c>
    </row>
    <row r="7" spans="1:7" x14ac:dyDescent="0.25">
      <c r="A7" s="7">
        <v>6</v>
      </c>
      <c r="B7" s="7" t="s">
        <v>83</v>
      </c>
      <c r="C7" s="7" t="s">
        <v>84</v>
      </c>
      <c r="D7" s="1">
        <v>19048</v>
      </c>
      <c r="E7" s="7" t="s">
        <v>89</v>
      </c>
    </row>
    <row r="8" spans="1:7" x14ac:dyDescent="0.25">
      <c r="A8" s="7">
        <v>7</v>
      </c>
      <c r="B8" s="7" t="s">
        <v>93</v>
      </c>
      <c r="C8" s="7" t="s">
        <v>94</v>
      </c>
      <c r="E8" s="7" t="s">
        <v>89</v>
      </c>
    </row>
    <row r="9" spans="1:7" x14ac:dyDescent="0.25">
      <c r="A9" s="7">
        <v>8</v>
      </c>
      <c r="B9" s="7" t="s">
        <v>100</v>
      </c>
      <c r="C9" s="7" t="s">
        <v>101</v>
      </c>
      <c r="E9" s="7" t="s">
        <v>107</v>
      </c>
    </row>
    <row r="10" spans="1:7" x14ac:dyDescent="0.25">
      <c r="A10" s="7">
        <v>9</v>
      </c>
      <c r="B10" s="7" t="s">
        <v>40</v>
      </c>
      <c r="C10" s="7" t="s">
        <v>108</v>
      </c>
      <c r="D10" s="1">
        <v>31989</v>
      </c>
      <c r="E10" s="7" t="s">
        <v>114</v>
      </c>
    </row>
    <row r="11" spans="1:7" x14ac:dyDescent="0.25">
      <c r="A11" s="7">
        <v>10</v>
      </c>
      <c r="B11" s="7" t="s">
        <v>115</v>
      </c>
      <c r="C11" s="7" t="s">
        <v>116</v>
      </c>
      <c r="E11" s="7" t="s">
        <v>122</v>
      </c>
    </row>
    <row r="12" spans="1:7" x14ac:dyDescent="0.25">
      <c r="A12" s="7">
        <v>11</v>
      </c>
      <c r="B12" s="7" t="s">
        <v>123</v>
      </c>
      <c r="C12" s="7" t="s">
        <v>124</v>
      </c>
      <c r="D12" s="1">
        <v>32000</v>
      </c>
      <c r="E12" s="7" t="s">
        <v>127</v>
      </c>
    </row>
    <row r="13" spans="1:7" x14ac:dyDescent="0.25">
      <c r="A13" s="7">
        <v>12</v>
      </c>
      <c r="B13" s="7" t="s">
        <v>128</v>
      </c>
      <c r="C13" s="7" t="s">
        <v>129</v>
      </c>
      <c r="D13" s="1">
        <v>28623</v>
      </c>
      <c r="E13" s="7" t="s">
        <v>131</v>
      </c>
    </row>
    <row r="14" spans="1:7" x14ac:dyDescent="0.25">
      <c r="A14" s="7">
        <v>13</v>
      </c>
      <c r="B14" s="7" t="s">
        <v>132</v>
      </c>
      <c r="C14" s="7" t="s">
        <v>133</v>
      </c>
      <c r="D14" s="1">
        <v>32102</v>
      </c>
      <c r="E14" s="7" t="s">
        <v>139</v>
      </c>
    </row>
    <row r="15" spans="1:7" x14ac:dyDescent="0.25">
      <c r="A15" s="7">
        <v>14</v>
      </c>
      <c r="B15" s="7" t="s">
        <v>123</v>
      </c>
      <c r="C15" s="7" t="s">
        <v>141</v>
      </c>
      <c r="D15" s="1">
        <v>32682</v>
      </c>
      <c r="E15" s="7" t="s">
        <v>146</v>
      </c>
    </row>
    <row r="16" spans="1:7" x14ac:dyDescent="0.25">
      <c r="A16" s="7">
        <v>15</v>
      </c>
      <c r="B16" s="7" t="s">
        <v>68</v>
      </c>
      <c r="C16" s="7" t="s">
        <v>147</v>
      </c>
      <c r="D16" s="1">
        <v>23036</v>
      </c>
      <c r="E16" s="7" t="s">
        <v>152</v>
      </c>
    </row>
    <row r="17" spans="1:5" x14ac:dyDescent="0.25">
      <c r="A17" s="7">
        <v>16</v>
      </c>
      <c r="B17" s="7" t="s">
        <v>100</v>
      </c>
      <c r="C17" s="7" t="s">
        <v>155</v>
      </c>
      <c r="D17" s="1">
        <v>22108</v>
      </c>
      <c r="E17" s="7" t="s">
        <v>161</v>
      </c>
    </row>
    <row r="18" spans="1:5" x14ac:dyDescent="0.25">
      <c r="A18" s="7">
        <v>17</v>
      </c>
      <c r="B18" s="7" t="s">
        <v>162</v>
      </c>
      <c r="C18" s="7" t="s">
        <v>163</v>
      </c>
      <c r="D18" s="1">
        <v>33475</v>
      </c>
      <c r="E18" s="7" t="s">
        <v>168</v>
      </c>
    </row>
    <row r="19" spans="1:5" x14ac:dyDescent="0.25">
      <c r="A19" s="7">
        <v>18</v>
      </c>
      <c r="B19" s="7" t="s">
        <v>162</v>
      </c>
      <c r="C19" s="7" t="s">
        <v>169</v>
      </c>
      <c r="D19" s="1">
        <v>31636</v>
      </c>
      <c r="E19" s="7" t="s">
        <v>173</v>
      </c>
    </row>
    <row r="20" spans="1:5" x14ac:dyDescent="0.25">
      <c r="A20" s="7">
        <v>19</v>
      </c>
      <c r="B20" s="7" t="s">
        <v>162</v>
      </c>
      <c r="C20" s="7" t="s">
        <v>174</v>
      </c>
      <c r="D20" s="1">
        <v>35194</v>
      </c>
      <c r="E20" s="7" t="s">
        <v>180</v>
      </c>
    </row>
    <row r="21" spans="1:5" x14ac:dyDescent="0.25">
      <c r="A21" s="7">
        <v>20</v>
      </c>
      <c r="B21" s="7" t="s">
        <v>93</v>
      </c>
      <c r="C21" s="7" t="s">
        <v>174</v>
      </c>
      <c r="D21" s="1">
        <v>42059</v>
      </c>
      <c r="E21" s="7" t="s">
        <v>185</v>
      </c>
    </row>
    <row r="22" spans="1:5" x14ac:dyDescent="0.25">
      <c r="A22" s="7">
        <v>21</v>
      </c>
      <c r="B22" s="7" t="s">
        <v>186</v>
      </c>
      <c r="C22" s="7" t="s">
        <v>129</v>
      </c>
      <c r="D22" s="1">
        <v>42053</v>
      </c>
      <c r="E22" s="7" t="s">
        <v>189</v>
      </c>
    </row>
    <row r="23" spans="1:5" x14ac:dyDescent="0.25">
      <c r="A23" s="7">
        <v>22</v>
      </c>
      <c r="B23" s="7" t="s">
        <v>123</v>
      </c>
      <c r="C23" s="7" t="s">
        <v>190</v>
      </c>
      <c r="D23" s="1">
        <v>42068</v>
      </c>
    </row>
    <row r="24" spans="1:5" x14ac:dyDescent="0.25">
      <c r="A24" s="7">
        <v>23</v>
      </c>
      <c r="B24" s="7" t="s">
        <v>195</v>
      </c>
      <c r="C24" s="7" t="s">
        <v>196</v>
      </c>
      <c r="D24" s="1">
        <v>42094</v>
      </c>
    </row>
    <row r="25" spans="1:5" x14ac:dyDescent="0.25">
      <c r="A25" s="7">
        <v>24</v>
      </c>
      <c r="B25" s="7" t="s">
        <v>201</v>
      </c>
      <c r="C25" s="7" t="s">
        <v>69</v>
      </c>
      <c r="D25" s="1">
        <v>31602</v>
      </c>
      <c r="E25" s="7" t="s">
        <v>203</v>
      </c>
    </row>
    <row r="26" spans="1:5" x14ac:dyDescent="0.25">
      <c r="A26" s="7">
        <v>25</v>
      </c>
      <c r="B26" s="7" t="s">
        <v>162</v>
      </c>
      <c r="C26" s="7" t="s">
        <v>204</v>
      </c>
      <c r="D26" s="1">
        <v>32682</v>
      </c>
      <c r="E26" s="7" t="s">
        <v>146</v>
      </c>
    </row>
    <row r="27" spans="1:5" x14ac:dyDescent="0.25">
      <c r="A27" s="7">
        <v>26</v>
      </c>
      <c r="B27" s="7" t="s">
        <v>207</v>
      </c>
      <c r="C27" s="7" t="s">
        <v>208</v>
      </c>
      <c r="E27" s="7" t="s">
        <v>210</v>
      </c>
    </row>
    <row r="28" spans="1:5" x14ac:dyDescent="0.25">
      <c r="A28" s="7">
        <v>27</v>
      </c>
      <c r="B28" s="7" t="s">
        <v>211</v>
      </c>
      <c r="C28" s="7" t="s">
        <v>101</v>
      </c>
      <c r="E28" s="7" t="s">
        <v>213</v>
      </c>
    </row>
    <row r="29" spans="1:5" x14ac:dyDescent="0.25">
      <c r="A29" s="7">
        <v>28</v>
      </c>
      <c r="B29" s="7" t="s">
        <v>60</v>
      </c>
      <c r="C29" s="7" t="s">
        <v>196</v>
      </c>
      <c r="E29" s="7" t="s">
        <v>215</v>
      </c>
    </row>
    <row r="30" spans="1:5" x14ac:dyDescent="0.25">
      <c r="A30" s="7">
        <v>29</v>
      </c>
      <c r="B30" s="7" t="s">
        <v>217</v>
      </c>
      <c r="C30" s="7" t="s">
        <v>61</v>
      </c>
    </row>
    <row r="31" spans="1:5" x14ac:dyDescent="0.25">
      <c r="A31" s="7">
        <v>30</v>
      </c>
      <c r="B31" s="7" t="s">
        <v>195</v>
      </c>
      <c r="C31" s="7" t="s">
        <v>218</v>
      </c>
      <c r="E31" s="7" t="s">
        <v>223</v>
      </c>
    </row>
    <row r="32" spans="1:5" x14ac:dyDescent="0.25">
      <c r="A32" s="7">
        <v>31</v>
      </c>
      <c r="B32" s="7" t="s">
        <v>224</v>
      </c>
      <c r="C32" s="7" t="s">
        <v>225</v>
      </c>
      <c r="D32" s="1">
        <v>35043</v>
      </c>
      <c r="E32" s="7" t="s">
        <v>231</v>
      </c>
    </row>
    <row r="33" spans="1:7" x14ac:dyDescent="0.25">
      <c r="A33" s="7">
        <v>32</v>
      </c>
      <c r="B33" s="7" t="s">
        <v>128</v>
      </c>
      <c r="C33" s="7" t="s">
        <v>94</v>
      </c>
      <c r="D33" s="1">
        <v>31642</v>
      </c>
      <c r="E33" s="7" t="s">
        <v>233</v>
      </c>
    </row>
    <row r="34" spans="1:7" x14ac:dyDescent="0.25">
      <c r="A34" s="7">
        <v>33</v>
      </c>
      <c r="B34" s="7" t="s">
        <v>68</v>
      </c>
      <c r="C34" s="7" t="s">
        <v>124</v>
      </c>
      <c r="D34" s="1">
        <v>33959</v>
      </c>
      <c r="E34" s="7" t="s">
        <v>238</v>
      </c>
    </row>
    <row r="35" spans="1:7" x14ac:dyDescent="0.25">
      <c r="A35" s="7">
        <v>34</v>
      </c>
      <c r="B35" s="7" t="s">
        <v>239</v>
      </c>
      <c r="C35" s="7" t="s">
        <v>240</v>
      </c>
      <c r="E35" s="7" t="s">
        <v>245</v>
      </c>
    </row>
    <row r="36" spans="1:7" x14ac:dyDescent="0.25">
      <c r="A36" s="7">
        <v>35</v>
      </c>
      <c r="B36" s="7" t="s">
        <v>224</v>
      </c>
      <c r="C36" s="7" t="s">
        <v>41</v>
      </c>
      <c r="D36" s="1">
        <v>31022</v>
      </c>
      <c r="E36" s="7" t="s">
        <v>251</v>
      </c>
    </row>
    <row r="37" spans="1:7" x14ac:dyDescent="0.25">
      <c r="A37" s="7">
        <v>36</v>
      </c>
      <c r="B37" s="7" t="s">
        <v>239</v>
      </c>
      <c r="C37" s="7" t="s">
        <v>129</v>
      </c>
      <c r="D37" s="1">
        <v>34950</v>
      </c>
      <c r="E37" s="7" t="s">
        <v>255</v>
      </c>
    </row>
    <row r="38" spans="1:7" x14ac:dyDescent="0.25">
      <c r="A38" s="7">
        <v>37</v>
      </c>
      <c r="B38" s="7" t="s">
        <v>217</v>
      </c>
      <c r="C38" s="7" t="s">
        <v>256</v>
      </c>
      <c r="D38" s="1">
        <v>33459</v>
      </c>
      <c r="E38" s="7" t="s">
        <v>262</v>
      </c>
      <c r="G38" s="7" t="s">
        <v>263</v>
      </c>
    </row>
    <row r="39" spans="1:7" x14ac:dyDescent="0.25">
      <c r="A39" s="7">
        <v>38</v>
      </c>
      <c r="B39" s="7" t="s">
        <v>63</v>
      </c>
      <c r="C39" s="7" t="s">
        <v>256</v>
      </c>
      <c r="D39" s="1">
        <v>27145</v>
      </c>
      <c r="E39" s="7" t="s">
        <v>269</v>
      </c>
      <c r="G39" s="7" t="s">
        <v>263</v>
      </c>
    </row>
    <row r="40" spans="1:7" x14ac:dyDescent="0.25">
      <c r="A40" s="7">
        <v>39</v>
      </c>
      <c r="B40" s="7" t="s">
        <v>271</v>
      </c>
      <c r="C40" s="7" t="s">
        <v>190</v>
      </c>
      <c r="D40" s="1">
        <v>31781</v>
      </c>
      <c r="E40" s="7" t="s">
        <v>273</v>
      </c>
      <c r="G40" s="7" t="s">
        <v>263</v>
      </c>
    </row>
    <row r="41" spans="1:7" x14ac:dyDescent="0.25">
      <c r="A41" s="7">
        <v>40</v>
      </c>
      <c r="B41" s="7" t="s">
        <v>93</v>
      </c>
      <c r="C41" s="7" t="s">
        <v>275</v>
      </c>
      <c r="D41" s="1">
        <v>30201</v>
      </c>
      <c r="E41" s="7" t="s">
        <v>277</v>
      </c>
    </row>
    <row r="42" spans="1:7" x14ac:dyDescent="0.25">
      <c r="A42" s="7">
        <v>41</v>
      </c>
      <c r="B42" s="7" t="s">
        <v>278</v>
      </c>
      <c r="C42" s="7" t="s">
        <v>147</v>
      </c>
      <c r="E42" s="7" t="s">
        <v>281</v>
      </c>
    </row>
    <row r="43" spans="1:7" x14ac:dyDescent="0.25">
      <c r="A43" s="7">
        <v>42</v>
      </c>
      <c r="B43" s="7" t="s">
        <v>93</v>
      </c>
      <c r="C43" s="7" t="s">
        <v>133</v>
      </c>
      <c r="E43" s="7" t="s">
        <v>283</v>
      </c>
      <c r="G43" s="7" t="s">
        <v>263</v>
      </c>
    </row>
    <row r="44" spans="1:7" x14ac:dyDescent="0.25">
      <c r="A44" s="7">
        <v>43</v>
      </c>
      <c r="B44" s="7" t="s">
        <v>132</v>
      </c>
      <c r="C44" s="7" t="s">
        <v>196</v>
      </c>
    </row>
    <row r="45" spans="1:7" x14ac:dyDescent="0.25">
      <c r="A45" s="7">
        <v>44</v>
      </c>
      <c r="B45" s="7" t="s">
        <v>100</v>
      </c>
      <c r="C45" s="7" t="s">
        <v>69</v>
      </c>
      <c r="G45" s="7" t="s">
        <v>263</v>
      </c>
    </row>
    <row r="46" spans="1:7" x14ac:dyDescent="0.25">
      <c r="A46" s="7">
        <v>45</v>
      </c>
      <c r="B46" s="7" t="s">
        <v>128</v>
      </c>
      <c r="C46" s="7" t="s">
        <v>289</v>
      </c>
      <c r="D46" s="1">
        <v>25175</v>
      </c>
      <c r="G46" s="7" t="s">
        <v>263</v>
      </c>
    </row>
    <row r="47" spans="1:7" x14ac:dyDescent="0.25">
      <c r="A47" s="7">
        <v>46</v>
      </c>
      <c r="B47" s="7" t="s">
        <v>60</v>
      </c>
      <c r="C47" s="7" t="s">
        <v>133</v>
      </c>
    </row>
    <row r="48" spans="1:7" x14ac:dyDescent="0.25">
      <c r="A48" s="7">
        <v>47</v>
      </c>
      <c r="B48" s="7" t="s">
        <v>207</v>
      </c>
      <c r="C48" s="7" t="s">
        <v>155</v>
      </c>
      <c r="D48" s="1">
        <v>26658</v>
      </c>
      <c r="E48" s="7" t="s">
        <v>297</v>
      </c>
    </row>
    <row r="49" spans="1:7" x14ac:dyDescent="0.25">
      <c r="A49" s="7">
        <v>48</v>
      </c>
      <c r="B49" s="7" t="s">
        <v>76</v>
      </c>
      <c r="C49" s="7" t="s">
        <v>174</v>
      </c>
      <c r="D49" s="1">
        <v>31555</v>
      </c>
      <c r="E49" s="7" t="s">
        <v>298</v>
      </c>
    </row>
    <row r="50" spans="1:7" x14ac:dyDescent="0.25">
      <c r="A50" s="7">
        <v>49</v>
      </c>
      <c r="B50" s="7" t="s">
        <v>207</v>
      </c>
      <c r="C50" s="7" t="s">
        <v>256</v>
      </c>
      <c r="D50" s="1">
        <v>34782</v>
      </c>
      <c r="E50" s="7" t="s">
        <v>301</v>
      </c>
      <c r="G50" s="7" t="s">
        <v>263</v>
      </c>
    </row>
    <row r="51" spans="1:7" x14ac:dyDescent="0.25">
      <c r="A51" s="7">
        <v>50</v>
      </c>
      <c r="B51" s="7" t="s">
        <v>132</v>
      </c>
      <c r="C51" s="7" t="s">
        <v>163</v>
      </c>
      <c r="E51" s="7" t="s">
        <v>303</v>
      </c>
      <c r="G51" s="7" t="s">
        <v>263</v>
      </c>
    </row>
    <row r="52" spans="1:7" x14ac:dyDescent="0.25">
      <c r="A52" s="7">
        <v>51</v>
      </c>
      <c r="B52" s="7" t="s">
        <v>46</v>
      </c>
      <c r="C52" s="7" t="s">
        <v>133</v>
      </c>
      <c r="D52" s="1">
        <v>36478</v>
      </c>
      <c r="E52" s="7" t="s">
        <v>305</v>
      </c>
      <c r="G52" s="7" t="s">
        <v>263</v>
      </c>
    </row>
    <row r="53" spans="1:7" x14ac:dyDescent="0.25">
      <c r="A53" s="7">
        <v>52</v>
      </c>
      <c r="B53" s="7" t="s">
        <v>201</v>
      </c>
      <c r="C53" s="7" t="s">
        <v>208</v>
      </c>
      <c r="D53" s="1">
        <v>36170</v>
      </c>
      <c r="E53" s="7" t="s">
        <v>308</v>
      </c>
      <c r="G53" s="7" t="s">
        <v>263</v>
      </c>
    </row>
    <row r="54" spans="1:7" x14ac:dyDescent="0.25">
      <c r="A54" s="7">
        <v>53</v>
      </c>
      <c r="B54" s="7" t="s">
        <v>217</v>
      </c>
      <c r="C54" s="7" t="s">
        <v>141</v>
      </c>
      <c r="D54" s="1">
        <v>35223</v>
      </c>
      <c r="E54" s="7" t="s">
        <v>309</v>
      </c>
      <c r="G54" s="7" t="s">
        <v>263</v>
      </c>
    </row>
    <row r="55" spans="1:7" x14ac:dyDescent="0.25">
      <c r="A55" s="7">
        <v>54</v>
      </c>
      <c r="B55" s="7" t="s">
        <v>310</v>
      </c>
      <c r="C55" s="7" t="s">
        <v>190</v>
      </c>
      <c r="D55" s="1">
        <v>31052</v>
      </c>
      <c r="E55" s="7" t="s">
        <v>313</v>
      </c>
    </row>
    <row r="56" spans="1:7" x14ac:dyDescent="0.25">
      <c r="A56" s="7">
        <v>55</v>
      </c>
      <c r="B56" s="7" t="s">
        <v>314</v>
      </c>
      <c r="C56" s="7" t="s">
        <v>275</v>
      </c>
      <c r="D56" s="1">
        <v>30084</v>
      </c>
      <c r="E56" s="7" t="s">
        <v>319</v>
      </c>
      <c r="G56" s="7" t="s">
        <v>263</v>
      </c>
    </row>
    <row r="57" spans="1:7" x14ac:dyDescent="0.25">
      <c r="A57" s="7">
        <v>56</v>
      </c>
      <c r="B57" s="7" t="s">
        <v>123</v>
      </c>
      <c r="C57" s="7" t="s">
        <v>275</v>
      </c>
      <c r="D57" s="1">
        <v>36659</v>
      </c>
      <c r="E57" s="7" t="s">
        <v>321</v>
      </c>
      <c r="G57" s="7" t="s">
        <v>263</v>
      </c>
    </row>
    <row r="58" spans="1:7" x14ac:dyDescent="0.25">
      <c r="A58" s="7">
        <v>57</v>
      </c>
      <c r="B58" s="7" t="s">
        <v>323</v>
      </c>
      <c r="C58" s="7" t="s">
        <v>275</v>
      </c>
      <c r="D58" s="1">
        <v>27499</v>
      </c>
      <c r="E58" s="7" t="s">
        <v>327</v>
      </c>
    </row>
    <row r="59" spans="1:7" x14ac:dyDescent="0.25">
      <c r="A59" s="7">
        <v>58</v>
      </c>
      <c r="B59" s="7" t="s">
        <v>195</v>
      </c>
      <c r="C59" s="7" t="s">
        <v>218</v>
      </c>
    </row>
    <row r="60" spans="1:7" x14ac:dyDescent="0.25">
      <c r="A60" s="7">
        <v>59</v>
      </c>
      <c r="B60" s="7" t="s">
        <v>323</v>
      </c>
      <c r="C60" s="7" t="s">
        <v>133</v>
      </c>
      <c r="D60" s="1">
        <v>32478</v>
      </c>
      <c r="E60" s="7" t="s">
        <v>331</v>
      </c>
      <c r="G60" s="7" t="s">
        <v>263</v>
      </c>
    </row>
    <row r="61" spans="1:7" x14ac:dyDescent="0.25">
      <c r="A61" s="7">
        <v>60</v>
      </c>
      <c r="B61" s="7" t="s">
        <v>60</v>
      </c>
      <c r="C61" s="7" t="s">
        <v>129</v>
      </c>
      <c r="D61" s="1">
        <v>25044</v>
      </c>
      <c r="E61" s="7" t="s">
        <v>333</v>
      </c>
    </row>
    <row r="62" spans="1:7" x14ac:dyDescent="0.25">
      <c r="A62" s="7">
        <v>61</v>
      </c>
      <c r="B62" s="7" t="s">
        <v>334</v>
      </c>
      <c r="C62" s="7" t="s">
        <v>155</v>
      </c>
      <c r="D62" s="1">
        <v>30235</v>
      </c>
      <c r="E62" s="7" t="s">
        <v>339</v>
      </c>
    </row>
    <row r="63" spans="1:7" x14ac:dyDescent="0.25">
      <c r="A63" s="7">
        <v>62</v>
      </c>
      <c r="B63" s="7" t="s">
        <v>334</v>
      </c>
      <c r="C63" s="7" t="s">
        <v>190</v>
      </c>
      <c r="D63" s="1">
        <v>25404</v>
      </c>
      <c r="E63" s="7" t="s">
        <v>344</v>
      </c>
      <c r="G63" s="7" t="s">
        <v>263</v>
      </c>
    </row>
    <row r="64" spans="1:7" x14ac:dyDescent="0.25">
      <c r="A64" s="7">
        <v>63</v>
      </c>
      <c r="B64" s="7" t="s">
        <v>345</v>
      </c>
      <c r="C64" s="7" t="s">
        <v>218</v>
      </c>
      <c r="D64" s="1">
        <v>17868</v>
      </c>
      <c r="E64" s="7" t="s">
        <v>346</v>
      </c>
    </row>
    <row r="65" spans="1:7" x14ac:dyDescent="0.25">
      <c r="A65" s="7">
        <v>64</v>
      </c>
      <c r="B65" s="7" t="s">
        <v>347</v>
      </c>
      <c r="C65" s="7" t="s">
        <v>133</v>
      </c>
    </row>
    <row r="66" spans="1:7" x14ac:dyDescent="0.25">
      <c r="A66" s="7">
        <v>65</v>
      </c>
      <c r="B66" s="7" t="s">
        <v>68</v>
      </c>
      <c r="C66" s="7" t="s">
        <v>69</v>
      </c>
    </row>
    <row r="67" spans="1:7" x14ac:dyDescent="0.25">
      <c r="A67" s="7">
        <v>66</v>
      </c>
      <c r="B67" s="7" t="s">
        <v>195</v>
      </c>
      <c r="C67" s="7" t="s">
        <v>41</v>
      </c>
      <c r="E67" s="7" t="s">
        <v>350</v>
      </c>
      <c r="G67" s="7" t="s">
        <v>263</v>
      </c>
    </row>
    <row r="68" spans="1:7" x14ac:dyDescent="0.25">
      <c r="A68" s="7">
        <v>67</v>
      </c>
      <c r="B68" s="7" t="s">
        <v>123</v>
      </c>
      <c r="C68" s="7" t="s">
        <v>41</v>
      </c>
      <c r="D68" s="1">
        <v>23909</v>
      </c>
      <c r="E68" s="7" t="s">
        <v>354</v>
      </c>
      <c r="G68" s="7" t="s">
        <v>263</v>
      </c>
    </row>
    <row r="69" spans="1:7" x14ac:dyDescent="0.25">
      <c r="A69" s="7">
        <v>68</v>
      </c>
      <c r="B69" s="7" t="s">
        <v>347</v>
      </c>
      <c r="C69" s="7" t="s">
        <v>240</v>
      </c>
      <c r="E69" s="7" t="s">
        <v>359</v>
      </c>
    </row>
    <row r="70" spans="1:7" x14ac:dyDescent="0.25">
      <c r="A70" s="7">
        <v>69</v>
      </c>
      <c r="B70" s="7" t="s">
        <v>162</v>
      </c>
      <c r="C70" s="7" t="s">
        <v>129</v>
      </c>
      <c r="D70" s="1">
        <v>18611</v>
      </c>
      <c r="E70" s="7" t="s">
        <v>362</v>
      </c>
      <c r="G70" s="7" t="s">
        <v>263</v>
      </c>
    </row>
    <row r="71" spans="1:7" x14ac:dyDescent="0.25">
      <c r="A71" s="7">
        <v>70</v>
      </c>
      <c r="B71" s="7" t="s">
        <v>363</v>
      </c>
      <c r="C71" s="7" t="s">
        <v>225</v>
      </c>
      <c r="D71" s="1">
        <v>34750</v>
      </c>
      <c r="E71" s="7" t="s">
        <v>364</v>
      </c>
      <c r="G71" s="7" t="s">
        <v>263</v>
      </c>
    </row>
    <row r="72" spans="1:7" x14ac:dyDescent="0.25">
      <c r="A72" s="7">
        <v>71</v>
      </c>
      <c r="B72" s="7" t="s">
        <v>195</v>
      </c>
      <c r="C72" s="7" t="s">
        <v>256</v>
      </c>
      <c r="D72" s="1">
        <v>35729</v>
      </c>
      <c r="E72" s="7" t="s">
        <v>367</v>
      </c>
      <c r="G72" s="7" t="s">
        <v>263</v>
      </c>
    </row>
    <row r="73" spans="1:7" x14ac:dyDescent="0.25">
      <c r="A73" s="7">
        <v>72</v>
      </c>
      <c r="B73" s="7" t="s">
        <v>271</v>
      </c>
      <c r="C73" s="7" t="s">
        <v>101</v>
      </c>
      <c r="D73" s="1">
        <v>30978</v>
      </c>
      <c r="E73" s="7" t="s">
        <v>369</v>
      </c>
    </row>
    <row r="74" spans="1:7" x14ac:dyDescent="0.25">
      <c r="A74" s="7">
        <v>73</v>
      </c>
      <c r="B74" s="7" t="s">
        <v>68</v>
      </c>
      <c r="C74" s="7" t="s">
        <v>204</v>
      </c>
      <c r="E74" s="7" t="s">
        <v>371</v>
      </c>
      <c r="G74" s="7" t="s">
        <v>263</v>
      </c>
    </row>
    <row r="75" spans="1:7" x14ac:dyDescent="0.25">
      <c r="A75" s="7">
        <v>74</v>
      </c>
      <c r="B75" s="7" t="s">
        <v>201</v>
      </c>
      <c r="C75" s="7" t="s">
        <v>116</v>
      </c>
      <c r="D75" s="1">
        <v>36103</v>
      </c>
      <c r="E75" s="7" t="s">
        <v>372</v>
      </c>
      <c r="G75" s="7" t="s">
        <v>263</v>
      </c>
    </row>
    <row r="76" spans="1:7" x14ac:dyDescent="0.25">
      <c r="A76" s="7">
        <v>75</v>
      </c>
      <c r="B76" s="7" t="s">
        <v>278</v>
      </c>
      <c r="C76" s="7" t="s">
        <v>373</v>
      </c>
    </row>
    <row r="77" spans="1:7" x14ac:dyDescent="0.25">
      <c r="A77" s="7">
        <v>76</v>
      </c>
      <c r="B77" s="7" t="s">
        <v>52</v>
      </c>
      <c r="C77" s="7" t="s">
        <v>196</v>
      </c>
      <c r="D77" s="1">
        <v>33731</v>
      </c>
      <c r="E77" s="7" t="s">
        <v>383</v>
      </c>
    </row>
    <row r="78" spans="1:7" x14ac:dyDescent="0.25">
      <c r="A78" s="7">
        <v>77</v>
      </c>
      <c r="B78" s="7" t="s">
        <v>384</v>
      </c>
      <c r="C78" s="7" t="s">
        <v>163</v>
      </c>
      <c r="D78" s="1">
        <v>33776</v>
      </c>
      <c r="E78" s="7" t="s">
        <v>385</v>
      </c>
      <c r="G78" s="7" t="s">
        <v>263</v>
      </c>
    </row>
    <row r="79" spans="1:7" x14ac:dyDescent="0.25">
      <c r="A79" s="7">
        <v>78</v>
      </c>
      <c r="B79" s="7" t="s">
        <v>334</v>
      </c>
      <c r="C79" s="7" t="s">
        <v>133</v>
      </c>
      <c r="D79" s="1">
        <v>35157</v>
      </c>
      <c r="E79" s="7" t="s">
        <v>386</v>
      </c>
      <c r="G79" s="7" t="s">
        <v>263</v>
      </c>
    </row>
    <row r="80" spans="1:7" x14ac:dyDescent="0.25">
      <c r="A80" s="7">
        <v>79</v>
      </c>
      <c r="B80" s="7" t="s">
        <v>100</v>
      </c>
      <c r="C80" s="7" t="s">
        <v>373</v>
      </c>
      <c r="D80" s="1">
        <v>35776</v>
      </c>
      <c r="E80" s="7" t="s">
        <v>388</v>
      </c>
      <c r="G80" s="7" t="s">
        <v>263</v>
      </c>
    </row>
    <row r="81" spans="1:5" x14ac:dyDescent="0.25">
      <c r="A81" s="7">
        <v>80</v>
      </c>
      <c r="B81" s="7" t="s">
        <v>207</v>
      </c>
      <c r="C81" s="7" t="s">
        <v>174</v>
      </c>
      <c r="D81" s="1">
        <v>31124</v>
      </c>
    </row>
    <row r="82" spans="1:5" x14ac:dyDescent="0.25">
      <c r="A82" s="7">
        <v>81</v>
      </c>
      <c r="B82" s="7" t="s">
        <v>235</v>
      </c>
      <c r="C82" s="7" t="s">
        <v>108</v>
      </c>
      <c r="D82" s="1">
        <v>31052</v>
      </c>
      <c r="E82" s="7" t="s">
        <v>313</v>
      </c>
    </row>
    <row r="83" spans="1:5" x14ac:dyDescent="0.25">
      <c r="A83" s="7">
        <v>82</v>
      </c>
      <c r="B83" s="7" t="s">
        <v>128</v>
      </c>
      <c r="C83" s="7" t="s">
        <v>163</v>
      </c>
    </row>
    <row r="84" spans="1:5" x14ac:dyDescent="0.25">
      <c r="A84" s="7">
        <v>83</v>
      </c>
      <c r="B84" s="7" t="s">
        <v>76</v>
      </c>
      <c r="C84" s="7" t="s">
        <v>169</v>
      </c>
    </row>
    <row r="85" spans="1:5" x14ac:dyDescent="0.25">
      <c r="A85" s="7">
        <v>84</v>
      </c>
      <c r="B85" s="7" t="s">
        <v>314</v>
      </c>
      <c r="C85" s="7" t="s">
        <v>155</v>
      </c>
    </row>
    <row r="86" spans="1:5" x14ac:dyDescent="0.25">
      <c r="A86" s="7">
        <v>85</v>
      </c>
      <c r="B86" s="7" t="s">
        <v>384</v>
      </c>
      <c r="C86" s="7" t="s">
        <v>289</v>
      </c>
    </row>
    <row r="87" spans="1:5" x14ac:dyDescent="0.25">
      <c r="A87" s="7">
        <v>86</v>
      </c>
      <c r="B87" s="7" t="s">
        <v>399</v>
      </c>
      <c r="C87" s="7" t="s">
        <v>108</v>
      </c>
      <c r="D87" s="1">
        <v>32198</v>
      </c>
      <c r="E87" s="7" t="s">
        <v>400</v>
      </c>
    </row>
    <row r="88" spans="1:5" x14ac:dyDescent="0.25">
      <c r="A88" s="7">
        <v>87</v>
      </c>
      <c r="B88" s="7" t="s">
        <v>271</v>
      </c>
      <c r="C88" s="7" t="s">
        <v>129</v>
      </c>
      <c r="D88" s="1">
        <v>18994</v>
      </c>
    </row>
    <row r="89" spans="1:5" x14ac:dyDescent="0.25">
      <c r="A89" s="7">
        <v>88</v>
      </c>
      <c r="B89" s="7" t="s">
        <v>224</v>
      </c>
      <c r="C89" s="7" t="s">
        <v>84</v>
      </c>
      <c r="D89" s="1">
        <v>31487</v>
      </c>
      <c r="E89" s="7" t="s">
        <v>403</v>
      </c>
    </row>
    <row r="90" spans="1:5" x14ac:dyDescent="0.25">
      <c r="A90" s="7">
        <v>89</v>
      </c>
      <c r="B90" s="7" t="s">
        <v>271</v>
      </c>
      <c r="C90" s="7" t="s">
        <v>108</v>
      </c>
      <c r="D90" s="1">
        <v>30536</v>
      </c>
      <c r="E90" s="7" t="s">
        <v>405</v>
      </c>
    </row>
    <row r="91" spans="1:5" x14ac:dyDescent="0.25">
      <c r="A91" s="7">
        <v>90</v>
      </c>
      <c r="B91" s="7" t="s">
        <v>207</v>
      </c>
      <c r="C91" s="7" t="s">
        <v>256</v>
      </c>
      <c r="D91" s="1">
        <v>29934</v>
      </c>
      <c r="E91" s="7" t="s">
        <v>406</v>
      </c>
    </row>
    <row r="92" spans="1:5" x14ac:dyDescent="0.25">
      <c r="A92" s="7">
        <v>91</v>
      </c>
      <c r="B92" s="7" t="s">
        <v>68</v>
      </c>
      <c r="C92" s="7" t="s">
        <v>407</v>
      </c>
      <c r="D92" s="1">
        <v>27962</v>
      </c>
    </row>
    <row r="93" spans="1:5" x14ac:dyDescent="0.25">
      <c r="A93" s="7">
        <v>92</v>
      </c>
      <c r="B93" s="7" t="s">
        <v>224</v>
      </c>
      <c r="C93" s="7" t="s">
        <v>174</v>
      </c>
      <c r="D93" s="1">
        <v>25282</v>
      </c>
    </row>
    <row r="94" spans="1:5" x14ac:dyDescent="0.25">
      <c r="A94" s="7">
        <v>93</v>
      </c>
      <c r="B94" s="7" t="s">
        <v>384</v>
      </c>
      <c r="C94" s="7" t="s">
        <v>61</v>
      </c>
      <c r="D94" s="1">
        <v>30099</v>
      </c>
      <c r="E94" s="7" t="s">
        <v>409</v>
      </c>
    </row>
    <row r="95" spans="1:5" x14ac:dyDescent="0.25">
      <c r="A95" s="7">
        <v>94</v>
      </c>
      <c r="B95" s="7" t="s">
        <v>132</v>
      </c>
      <c r="C95" s="7" t="s">
        <v>69</v>
      </c>
      <c r="D95" s="1">
        <v>21158</v>
      </c>
      <c r="E95" s="7" t="s">
        <v>410</v>
      </c>
    </row>
    <row r="96" spans="1:5" x14ac:dyDescent="0.25">
      <c r="A96" s="7">
        <v>95</v>
      </c>
      <c r="B96" s="7" t="s">
        <v>363</v>
      </c>
      <c r="C96" s="7" t="s">
        <v>69</v>
      </c>
      <c r="D96" s="1">
        <v>26193</v>
      </c>
      <c r="E96" s="7" t="s">
        <v>410</v>
      </c>
    </row>
    <row r="97" spans="1:7" x14ac:dyDescent="0.25">
      <c r="A97" s="7">
        <v>96</v>
      </c>
      <c r="B97" s="7" t="s">
        <v>195</v>
      </c>
      <c r="C97" s="7" t="s">
        <v>190</v>
      </c>
      <c r="D97" s="1">
        <v>32493</v>
      </c>
      <c r="E97" s="7" t="s">
        <v>415</v>
      </c>
    </row>
    <row r="98" spans="1:7" x14ac:dyDescent="0.25">
      <c r="A98" s="7">
        <v>97</v>
      </c>
      <c r="B98" s="7" t="s">
        <v>46</v>
      </c>
      <c r="C98" s="7" t="s">
        <v>275</v>
      </c>
      <c r="D98" s="1">
        <v>34616</v>
      </c>
    </row>
    <row r="99" spans="1:7" x14ac:dyDescent="0.25">
      <c r="A99" s="7">
        <v>98</v>
      </c>
      <c r="B99" s="7" t="s">
        <v>334</v>
      </c>
      <c r="C99" s="7" t="s">
        <v>204</v>
      </c>
      <c r="D99" s="1">
        <v>19011</v>
      </c>
      <c r="E99" s="7" t="s">
        <v>418</v>
      </c>
    </row>
    <row r="100" spans="1:7" x14ac:dyDescent="0.25">
      <c r="A100" s="7">
        <v>99</v>
      </c>
      <c r="B100" s="7" t="s">
        <v>211</v>
      </c>
      <c r="C100" s="7" t="s">
        <v>275</v>
      </c>
      <c r="D100" s="1">
        <v>35355</v>
      </c>
      <c r="E100" s="7" t="s">
        <v>419</v>
      </c>
    </row>
    <row r="101" spans="1:7" x14ac:dyDescent="0.25">
      <c r="A101" s="7">
        <v>100</v>
      </c>
      <c r="B101" s="7" t="s">
        <v>363</v>
      </c>
      <c r="C101" s="7" t="s">
        <v>61</v>
      </c>
      <c r="D101" s="1">
        <v>36505</v>
      </c>
    </row>
    <row r="102" spans="1:7" x14ac:dyDescent="0.25">
      <c r="A102" s="7">
        <v>101</v>
      </c>
      <c r="B102" s="7" t="s">
        <v>334</v>
      </c>
      <c r="C102" s="7" t="s">
        <v>163</v>
      </c>
      <c r="D102" s="1">
        <v>36626</v>
      </c>
      <c r="E102" s="7" t="s">
        <v>423</v>
      </c>
    </row>
    <row r="103" spans="1:7" x14ac:dyDescent="0.25">
      <c r="A103" s="7">
        <v>102</v>
      </c>
      <c r="B103" s="7" t="s">
        <v>68</v>
      </c>
      <c r="C103" s="7" t="s">
        <v>155</v>
      </c>
      <c r="D103" s="1">
        <v>34823</v>
      </c>
    </row>
    <row r="104" spans="1:7" x14ac:dyDescent="0.25">
      <c r="A104" s="7">
        <v>103</v>
      </c>
      <c r="B104" s="7" t="s">
        <v>123</v>
      </c>
      <c r="C104" s="7" t="s">
        <v>218</v>
      </c>
      <c r="D104" s="1">
        <v>30992</v>
      </c>
    </row>
    <row r="105" spans="1:7" x14ac:dyDescent="0.25">
      <c r="A105" s="7">
        <v>104</v>
      </c>
      <c r="B105" s="7" t="s">
        <v>195</v>
      </c>
      <c r="C105" s="7" t="s">
        <v>373</v>
      </c>
      <c r="D105" s="1">
        <v>33619</v>
      </c>
      <c r="E105" s="7" t="s">
        <v>429</v>
      </c>
    </row>
    <row r="106" spans="1:7" x14ac:dyDescent="0.25">
      <c r="A106" s="7">
        <v>105</v>
      </c>
      <c r="B106" s="7" t="s">
        <v>334</v>
      </c>
      <c r="C106" s="7" t="s">
        <v>289</v>
      </c>
      <c r="D106" s="1">
        <v>25569</v>
      </c>
      <c r="G106" s="7" t="s">
        <v>263</v>
      </c>
    </row>
    <row r="107" spans="1:7" x14ac:dyDescent="0.25">
      <c r="A107" s="7">
        <v>106</v>
      </c>
      <c r="B107" s="7" t="s">
        <v>68</v>
      </c>
      <c r="C107" s="7" t="s">
        <v>133</v>
      </c>
      <c r="E107" s="7" t="s">
        <v>433</v>
      </c>
      <c r="G107" s="7" t="s">
        <v>263</v>
      </c>
    </row>
    <row r="108" spans="1:7" x14ac:dyDescent="0.25">
      <c r="A108" s="7">
        <v>107</v>
      </c>
      <c r="B108" s="7" t="s">
        <v>46</v>
      </c>
      <c r="C108" s="7" t="s">
        <v>225</v>
      </c>
      <c r="E108" s="7" t="s">
        <v>434</v>
      </c>
      <c r="G108" s="7" t="s">
        <v>263</v>
      </c>
    </row>
    <row r="109" spans="1:7" x14ac:dyDescent="0.25">
      <c r="A109" s="7">
        <v>108</v>
      </c>
      <c r="B109" s="7" t="s">
        <v>123</v>
      </c>
      <c r="C109" s="7" t="s">
        <v>407</v>
      </c>
      <c r="E109" s="7" t="s">
        <v>435</v>
      </c>
      <c r="G109" s="7" t="s">
        <v>263</v>
      </c>
    </row>
    <row r="110" spans="1:7" x14ac:dyDescent="0.25">
      <c r="A110" s="7">
        <v>109</v>
      </c>
      <c r="B110" s="7" t="s">
        <v>68</v>
      </c>
      <c r="C110" s="7" t="s">
        <v>163</v>
      </c>
      <c r="D110" s="1">
        <v>32478</v>
      </c>
      <c r="E110" s="7" t="s">
        <v>436</v>
      </c>
      <c r="G110" s="7" t="s">
        <v>263</v>
      </c>
    </row>
    <row r="111" spans="1:7" x14ac:dyDescent="0.25">
      <c r="A111" s="7">
        <v>110</v>
      </c>
      <c r="B111" s="7" t="s">
        <v>278</v>
      </c>
      <c r="C111" s="7" t="s">
        <v>256</v>
      </c>
      <c r="E111" s="7" t="s">
        <v>437</v>
      </c>
      <c r="G111" s="7" t="s">
        <v>263</v>
      </c>
    </row>
    <row r="112" spans="1:7" x14ac:dyDescent="0.25">
      <c r="A112" s="7">
        <v>111</v>
      </c>
      <c r="B112" s="7" t="s">
        <v>128</v>
      </c>
      <c r="C112" s="7" t="s">
        <v>69</v>
      </c>
    </row>
    <row r="113" spans="1:7" x14ac:dyDescent="0.25">
      <c r="A113" s="7">
        <v>112</v>
      </c>
      <c r="B113" s="7" t="s">
        <v>363</v>
      </c>
      <c r="C113" s="7" t="s">
        <v>196</v>
      </c>
      <c r="E113" s="7" t="s">
        <v>443</v>
      </c>
    </row>
    <row r="114" spans="1:7" x14ac:dyDescent="0.25">
      <c r="A114" s="7">
        <v>113</v>
      </c>
      <c r="B114" s="7" t="s">
        <v>323</v>
      </c>
      <c r="C114" s="7" t="s">
        <v>116</v>
      </c>
    </row>
    <row r="115" spans="1:7" x14ac:dyDescent="0.25">
      <c r="A115" s="7">
        <v>114</v>
      </c>
      <c r="B115" s="7" t="s">
        <v>334</v>
      </c>
      <c r="C115" s="7" t="s">
        <v>129</v>
      </c>
      <c r="E115" s="7" t="s">
        <v>447</v>
      </c>
    </row>
    <row r="116" spans="1:7" x14ac:dyDescent="0.25">
      <c r="A116" s="7">
        <v>115</v>
      </c>
      <c r="B116" s="7" t="s">
        <v>448</v>
      </c>
      <c r="C116" s="7" t="s">
        <v>69</v>
      </c>
      <c r="E116" s="7" t="s">
        <v>451</v>
      </c>
    </row>
    <row r="117" spans="1:7" x14ac:dyDescent="0.25">
      <c r="A117" s="7">
        <v>116</v>
      </c>
      <c r="B117" s="7" t="s">
        <v>115</v>
      </c>
      <c r="C117" s="7" t="s">
        <v>190</v>
      </c>
      <c r="D117" s="1">
        <v>28858</v>
      </c>
      <c r="E117" s="7" t="s">
        <v>453</v>
      </c>
    </row>
    <row r="118" spans="1:7" x14ac:dyDescent="0.25">
      <c r="A118" s="7">
        <v>117</v>
      </c>
      <c r="B118" s="7" t="s">
        <v>115</v>
      </c>
      <c r="C118" s="7" t="s">
        <v>94</v>
      </c>
      <c r="D118" s="1">
        <v>20621</v>
      </c>
      <c r="E118" s="7" t="s">
        <v>456</v>
      </c>
    </row>
    <row r="119" spans="1:7" x14ac:dyDescent="0.25">
      <c r="A119" s="7">
        <v>118</v>
      </c>
      <c r="B119" s="7" t="s">
        <v>60</v>
      </c>
      <c r="C119" s="7" t="s">
        <v>225</v>
      </c>
      <c r="D119" s="1">
        <v>34435</v>
      </c>
      <c r="E119" s="7" t="s">
        <v>460</v>
      </c>
      <c r="G119" s="7" t="s">
        <v>263</v>
      </c>
    </row>
    <row r="120" spans="1:7" x14ac:dyDescent="0.25">
      <c r="A120" s="7">
        <v>119</v>
      </c>
      <c r="B120" s="7" t="s">
        <v>334</v>
      </c>
      <c r="C120" s="7" t="s">
        <v>373</v>
      </c>
      <c r="D120" s="1">
        <v>32946</v>
      </c>
      <c r="E120" s="7" t="s">
        <v>464</v>
      </c>
    </row>
    <row r="121" spans="1:7" x14ac:dyDescent="0.25">
      <c r="A121" s="7">
        <v>120</v>
      </c>
      <c r="B121" s="7" t="s">
        <v>52</v>
      </c>
      <c r="C121" s="7" t="s">
        <v>256</v>
      </c>
      <c r="D121" s="1">
        <v>35388</v>
      </c>
      <c r="E121" s="7" t="s">
        <v>465</v>
      </c>
    </row>
    <row r="122" spans="1:7" x14ac:dyDescent="0.25">
      <c r="A122" s="7">
        <v>121</v>
      </c>
      <c r="B122" s="7" t="s">
        <v>68</v>
      </c>
      <c r="C122" s="7" t="s">
        <v>407</v>
      </c>
      <c r="D122" s="1">
        <v>34597</v>
      </c>
      <c r="E122" s="7" t="s">
        <v>466</v>
      </c>
    </row>
    <row r="123" spans="1:7" x14ac:dyDescent="0.25">
      <c r="A123" s="7">
        <v>122</v>
      </c>
      <c r="B123" s="7" t="s">
        <v>399</v>
      </c>
      <c r="C123" s="7" t="s">
        <v>147</v>
      </c>
      <c r="D123" s="1">
        <v>35814</v>
      </c>
      <c r="E123" s="7" t="s">
        <v>468</v>
      </c>
    </row>
    <row r="124" spans="1:7" x14ac:dyDescent="0.25">
      <c r="A124" s="7">
        <v>123</v>
      </c>
      <c r="B124" s="7" t="s">
        <v>128</v>
      </c>
      <c r="C124" s="7" t="s">
        <v>41</v>
      </c>
      <c r="D124" s="1">
        <v>26269</v>
      </c>
      <c r="G124" s="7" t="s">
        <v>263</v>
      </c>
    </row>
    <row r="125" spans="1:7" x14ac:dyDescent="0.25">
      <c r="A125" s="7">
        <v>124</v>
      </c>
      <c r="B125" s="7" t="s">
        <v>40</v>
      </c>
      <c r="C125" s="7" t="s">
        <v>407</v>
      </c>
      <c r="D125" s="1">
        <v>26225</v>
      </c>
      <c r="E125" s="7" t="s">
        <v>469</v>
      </c>
    </row>
    <row r="126" spans="1:7" x14ac:dyDescent="0.25">
      <c r="A126" s="7">
        <v>125</v>
      </c>
      <c r="B126" s="7" t="s">
        <v>384</v>
      </c>
      <c r="C126" s="7" t="s">
        <v>190</v>
      </c>
      <c r="D126" s="1">
        <v>35240</v>
      </c>
      <c r="E126" s="7" t="s">
        <v>471</v>
      </c>
    </row>
    <row r="127" spans="1:7" x14ac:dyDescent="0.25">
      <c r="A127" s="7">
        <v>126</v>
      </c>
      <c r="B127" s="7" t="s">
        <v>239</v>
      </c>
      <c r="C127" s="7" t="s">
        <v>204</v>
      </c>
      <c r="D127" s="1">
        <v>33721</v>
      </c>
      <c r="E127" s="7" t="s">
        <v>472</v>
      </c>
    </row>
    <row r="128" spans="1:7" x14ac:dyDescent="0.25">
      <c r="A128" s="7">
        <v>127</v>
      </c>
      <c r="B128" s="7" t="s">
        <v>186</v>
      </c>
      <c r="C128" s="7" t="s">
        <v>101</v>
      </c>
      <c r="D128" s="1">
        <v>29930</v>
      </c>
      <c r="E128" s="7" t="s">
        <v>473</v>
      </c>
    </row>
    <row r="129" spans="1:7" x14ac:dyDescent="0.25">
      <c r="A129" s="7">
        <v>128</v>
      </c>
      <c r="B129" s="7" t="s">
        <v>128</v>
      </c>
      <c r="C129" s="7" t="s">
        <v>163</v>
      </c>
      <c r="D129" s="1">
        <v>27418</v>
      </c>
      <c r="E129" s="7" t="s">
        <v>474</v>
      </c>
    </row>
    <row r="130" spans="1:7" x14ac:dyDescent="0.25">
      <c r="A130" s="7">
        <v>129</v>
      </c>
      <c r="B130" s="7" t="s">
        <v>100</v>
      </c>
      <c r="C130" s="7" t="s">
        <v>225</v>
      </c>
      <c r="D130" s="1">
        <v>28432</v>
      </c>
      <c r="E130" s="7" t="s">
        <v>475</v>
      </c>
      <c r="G130" s="7" t="s">
        <v>476</v>
      </c>
    </row>
    <row r="131" spans="1:7" x14ac:dyDescent="0.25">
      <c r="A131" s="7">
        <v>130</v>
      </c>
      <c r="B131" s="7" t="s">
        <v>384</v>
      </c>
      <c r="C131" s="7" t="s">
        <v>147</v>
      </c>
      <c r="E131" s="7" t="s">
        <v>477</v>
      </c>
    </row>
    <row r="132" spans="1:7" x14ac:dyDescent="0.25">
      <c r="A132" s="7">
        <v>131</v>
      </c>
      <c r="B132" s="7" t="s">
        <v>224</v>
      </c>
      <c r="C132" s="7" t="s">
        <v>84</v>
      </c>
      <c r="E132" s="7" t="s">
        <v>478</v>
      </c>
    </row>
    <row r="133" spans="1:7" x14ac:dyDescent="0.25">
      <c r="A133" s="7">
        <v>132</v>
      </c>
      <c r="B133" s="7" t="s">
        <v>128</v>
      </c>
      <c r="C133" s="7" t="s">
        <v>169</v>
      </c>
      <c r="D133" s="1">
        <v>31547</v>
      </c>
    </row>
    <row r="134" spans="1:7" x14ac:dyDescent="0.25">
      <c r="A134" s="7">
        <v>133</v>
      </c>
      <c r="B134" s="7" t="s">
        <v>323</v>
      </c>
      <c r="C134" s="7" t="s">
        <v>373</v>
      </c>
      <c r="D134" s="1">
        <v>36096</v>
      </c>
      <c r="E134" s="7" t="s">
        <v>479</v>
      </c>
    </row>
    <row r="135" spans="1:7" x14ac:dyDescent="0.25">
      <c r="A135" s="7">
        <v>134</v>
      </c>
      <c r="B135" s="7" t="s">
        <v>271</v>
      </c>
      <c r="C135" s="7" t="s">
        <v>275</v>
      </c>
      <c r="D135" s="1">
        <v>31439</v>
      </c>
      <c r="E135" s="7" t="s">
        <v>480</v>
      </c>
      <c r="G135" s="7" t="s">
        <v>476</v>
      </c>
    </row>
    <row r="136" spans="1:7" x14ac:dyDescent="0.25">
      <c r="A136" s="7">
        <v>135</v>
      </c>
      <c r="B136" s="7" t="s">
        <v>224</v>
      </c>
      <c r="C136" s="7" t="s">
        <v>407</v>
      </c>
      <c r="D136" s="1">
        <v>32998</v>
      </c>
    </row>
    <row r="137" spans="1:7" x14ac:dyDescent="0.25">
      <c r="A137" s="7">
        <v>136</v>
      </c>
      <c r="B137" s="7" t="s">
        <v>224</v>
      </c>
      <c r="C137" s="7" t="s">
        <v>61</v>
      </c>
      <c r="D137" s="1">
        <v>27760</v>
      </c>
      <c r="E137" s="7" t="s">
        <v>482</v>
      </c>
    </row>
    <row r="138" spans="1:7" x14ac:dyDescent="0.25">
      <c r="A138" s="7">
        <v>137</v>
      </c>
      <c r="B138" s="7" t="s">
        <v>363</v>
      </c>
      <c r="C138" s="7" t="s">
        <v>41</v>
      </c>
      <c r="D138" s="1">
        <v>27264</v>
      </c>
      <c r="E138" s="7" t="s">
        <v>484</v>
      </c>
      <c r="G138" s="7" t="s">
        <v>476</v>
      </c>
    </row>
    <row r="139" spans="1:7" x14ac:dyDescent="0.25">
      <c r="A139" s="7">
        <v>138</v>
      </c>
      <c r="B139" s="7" t="s">
        <v>347</v>
      </c>
      <c r="C139" s="7" t="s">
        <v>289</v>
      </c>
      <c r="D139" s="1">
        <v>21006</v>
      </c>
      <c r="E139" s="7" t="s">
        <v>485</v>
      </c>
    </row>
    <row r="140" spans="1:7" x14ac:dyDescent="0.25">
      <c r="A140" s="7">
        <v>139</v>
      </c>
      <c r="B140" s="7" t="s">
        <v>239</v>
      </c>
      <c r="C140" s="7" t="s">
        <v>196</v>
      </c>
      <c r="D140" s="1">
        <v>31017</v>
      </c>
      <c r="E140" s="7" t="s">
        <v>486</v>
      </c>
    </row>
    <row r="141" spans="1:7" x14ac:dyDescent="0.25">
      <c r="A141" s="7">
        <v>140</v>
      </c>
      <c r="B141" s="7" t="s">
        <v>68</v>
      </c>
      <c r="C141" s="7" t="s">
        <v>169</v>
      </c>
      <c r="E141" s="7" t="s">
        <v>487</v>
      </c>
    </row>
    <row r="142" spans="1:7" x14ac:dyDescent="0.25">
      <c r="A142" s="7">
        <v>141</v>
      </c>
      <c r="B142" s="7" t="s">
        <v>186</v>
      </c>
      <c r="C142" s="7" t="s">
        <v>129</v>
      </c>
      <c r="E142" s="7" t="s">
        <v>489</v>
      </c>
    </row>
    <row r="143" spans="1:7" x14ac:dyDescent="0.25">
      <c r="A143" s="7">
        <v>142</v>
      </c>
      <c r="B143" s="7" t="s">
        <v>314</v>
      </c>
      <c r="C143" s="7" t="s">
        <v>169</v>
      </c>
      <c r="D143" s="1">
        <v>33239</v>
      </c>
      <c r="E143" s="7" t="s">
        <v>490</v>
      </c>
      <c r="G143" s="7" t="s">
        <v>476</v>
      </c>
    </row>
    <row r="144" spans="1:7" x14ac:dyDescent="0.25">
      <c r="A144" s="7">
        <v>143</v>
      </c>
      <c r="B144" s="7" t="s">
        <v>491</v>
      </c>
      <c r="C144" s="7" t="s">
        <v>147</v>
      </c>
      <c r="D144" s="1">
        <v>23159</v>
      </c>
      <c r="E144" s="7" t="s">
        <v>492</v>
      </c>
    </row>
    <row r="145" spans="1:7" x14ac:dyDescent="0.25">
      <c r="A145" s="7">
        <v>144</v>
      </c>
      <c r="B145" s="7" t="s">
        <v>491</v>
      </c>
      <c r="C145" s="7" t="s">
        <v>174</v>
      </c>
      <c r="D145" s="1">
        <v>28015</v>
      </c>
      <c r="E145" s="7" t="s">
        <v>493</v>
      </c>
    </row>
    <row r="146" spans="1:7" x14ac:dyDescent="0.25">
      <c r="A146" s="7">
        <v>145</v>
      </c>
      <c r="B146" s="7" t="s">
        <v>448</v>
      </c>
      <c r="C146" s="7" t="s">
        <v>41</v>
      </c>
    </row>
    <row r="147" spans="1:7" x14ac:dyDescent="0.25">
      <c r="A147" s="7">
        <v>146</v>
      </c>
      <c r="B147" s="7" t="s">
        <v>162</v>
      </c>
      <c r="C147" s="7" t="s">
        <v>218</v>
      </c>
      <c r="D147" s="1">
        <v>36170</v>
      </c>
      <c r="E147" s="7" t="s">
        <v>494</v>
      </c>
    </row>
    <row r="148" spans="1:7" x14ac:dyDescent="0.25">
      <c r="A148" s="7">
        <v>147</v>
      </c>
      <c r="B148" s="7" t="s">
        <v>68</v>
      </c>
      <c r="C148" s="7" t="s">
        <v>124</v>
      </c>
      <c r="D148" s="1">
        <v>29067</v>
      </c>
      <c r="E148" s="7" t="s">
        <v>496</v>
      </c>
    </row>
    <row r="149" spans="1:7" x14ac:dyDescent="0.25">
      <c r="A149" s="7">
        <v>148</v>
      </c>
      <c r="B149" s="7" t="s">
        <v>278</v>
      </c>
      <c r="C149" s="7" t="s">
        <v>124</v>
      </c>
      <c r="D149" s="1">
        <v>26096</v>
      </c>
      <c r="E149" s="7" t="s">
        <v>497</v>
      </c>
    </row>
    <row r="150" spans="1:7" x14ac:dyDescent="0.25">
      <c r="A150" s="7">
        <v>149</v>
      </c>
      <c r="B150" s="7" t="s">
        <v>211</v>
      </c>
      <c r="C150" s="7" t="s">
        <v>204</v>
      </c>
      <c r="D150" s="1">
        <v>30453</v>
      </c>
      <c r="E150" s="7" t="s">
        <v>498</v>
      </c>
    </row>
    <row r="151" spans="1:7" x14ac:dyDescent="0.25">
      <c r="A151" s="7">
        <v>150</v>
      </c>
      <c r="B151" s="7" t="s">
        <v>83</v>
      </c>
      <c r="C151" s="7" t="s">
        <v>289</v>
      </c>
      <c r="D151" s="1">
        <v>35653</v>
      </c>
      <c r="E151" s="7" t="s">
        <v>499</v>
      </c>
      <c r="G151" s="7" t="s">
        <v>535</v>
      </c>
    </row>
    <row r="152" spans="1:7" x14ac:dyDescent="0.25">
      <c r="A152" s="7">
        <v>151</v>
      </c>
      <c r="B152" s="7" t="s">
        <v>314</v>
      </c>
      <c r="C152" s="7" t="s">
        <v>204</v>
      </c>
      <c r="D152" s="1">
        <v>21134</v>
      </c>
      <c r="E152" s="7" t="s">
        <v>500</v>
      </c>
    </row>
    <row r="153" spans="1:7" x14ac:dyDescent="0.25">
      <c r="A153" s="7">
        <v>152</v>
      </c>
      <c r="B153" s="7" t="s">
        <v>314</v>
      </c>
      <c r="C153" s="7" t="s">
        <v>41</v>
      </c>
      <c r="D153" s="1">
        <v>21186</v>
      </c>
      <c r="E153" s="7" t="s">
        <v>502</v>
      </c>
    </row>
    <row r="154" spans="1:7" x14ac:dyDescent="0.25">
      <c r="A154" s="7">
        <v>153</v>
      </c>
      <c r="B154" s="7" t="s">
        <v>186</v>
      </c>
      <c r="C154" s="7" t="s">
        <v>69</v>
      </c>
      <c r="D154" s="1">
        <v>23162</v>
      </c>
      <c r="E154" s="7" t="s">
        <v>503</v>
      </c>
    </row>
    <row r="155" spans="1:7" x14ac:dyDescent="0.25">
      <c r="A155" s="7">
        <v>154</v>
      </c>
      <c r="B155" s="7" t="s">
        <v>93</v>
      </c>
      <c r="C155" s="7" t="s">
        <v>61</v>
      </c>
      <c r="D155" s="1">
        <v>18315</v>
      </c>
      <c r="E155" s="7" t="s">
        <v>504</v>
      </c>
    </row>
    <row r="156" spans="1:7" x14ac:dyDescent="0.25">
      <c r="A156" s="7">
        <v>155</v>
      </c>
      <c r="B156" s="7" t="s">
        <v>347</v>
      </c>
      <c r="C156" s="7" t="s">
        <v>69</v>
      </c>
      <c r="D156" s="1">
        <v>25210</v>
      </c>
      <c r="E156" s="7" t="s">
        <v>506</v>
      </c>
    </row>
    <row r="157" spans="1:7" x14ac:dyDescent="0.25">
      <c r="A157" s="7">
        <v>156</v>
      </c>
      <c r="B157" s="7" t="s">
        <v>207</v>
      </c>
      <c r="C157" s="7" t="s">
        <v>169</v>
      </c>
      <c r="D157" s="1">
        <v>23738</v>
      </c>
      <c r="E157" s="7" t="s">
        <v>507</v>
      </c>
    </row>
    <row r="158" spans="1:7" x14ac:dyDescent="0.25">
      <c r="A158" s="7">
        <v>157</v>
      </c>
      <c r="B158" s="7" t="s">
        <v>76</v>
      </c>
      <c r="C158" s="7" t="s">
        <v>147</v>
      </c>
      <c r="D158" s="1">
        <v>27868</v>
      </c>
      <c r="E158" s="7" t="s">
        <v>508</v>
      </c>
    </row>
    <row r="159" spans="1:7" x14ac:dyDescent="0.25">
      <c r="A159" s="7">
        <v>158</v>
      </c>
      <c r="B159" s="7" t="s">
        <v>217</v>
      </c>
      <c r="C159" s="7" t="s">
        <v>174</v>
      </c>
      <c r="D159" s="1">
        <v>33522</v>
      </c>
      <c r="E159" s="7" t="s">
        <v>509</v>
      </c>
    </row>
    <row r="160" spans="1:7" x14ac:dyDescent="0.25">
      <c r="A160" s="7">
        <v>159</v>
      </c>
      <c r="B160" s="7" t="s">
        <v>60</v>
      </c>
      <c r="C160" s="7" t="s">
        <v>147</v>
      </c>
      <c r="D160" s="1">
        <v>32916</v>
      </c>
      <c r="E160" s="7" t="s">
        <v>510</v>
      </c>
    </row>
    <row r="161" spans="1:6" x14ac:dyDescent="0.25">
      <c r="A161" s="7">
        <v>160</v>
      </c>
      <c r="B161" s="7" t="s">
        <v>68</v>
      </c>
      <c r="C161" s="7" t="s">
        <v>94</v>
      </c>
      <c r="D161" s="1">
        <v>33225</v>
      </c>
    </row>
    <row r="162" spans="1:6" x14ac:dyDescent="0.25">
      <c r="A162" s="7">
        <v>161</v>
      </c>
      <c r="B162" s="7" t="s">
        <v>323</v>
      </c>
      <c r="C162" s="7" t="s">
        <v>124</v>
      </c>
      <c r="D162" s="1">
        <v>33093</v>
      </c>
      <c r="E162" s="7" t="s">
        <v>514</v>
      </c>
    </row>
    <row r="163" spans="1:6" x14ac:dyDescent="0.25">
      <c r="A163" s="7">
        <v>162</v>
      </c>
      <c r="B163" s="7" t="s">
        <v>128</v>
      </c>
      <c r="C163" s="7" t="s">
        <v>61</v>
      </c>
      <c r="D163" s="1">
        <v>21222</v>
      </c>
      <c r="E163" s="7" t="s">
        <v>516</v>
      </c>
    </row>
    <row r="164" spans="1:6" x14ac:dyDescent="0.25">
      <c r="A164" s="7">
        <v>163</v>
      </c>
      <c r="B164" s="7" t="s">
        <v>83</v>
      </c>
      <c r="C164" s="7" t="s">
        <v>124</v>
      </c>
      <c r="D164" s="1">
        <v>35111</v>
      </c>
      <c r="E164" s="7" t="s">
        <v>517</v>
      </c>
    </row>
    <row r="165" spans="1:6" x14ac:dyDescent="0.25">
      <c r="A165" s="7">
        <v>164</v>
      </c>
      <c r="B165" s="7" t="s">
        <v>217</v>
      </c>
      <c r="C165" s="7" t="s">
        <v>256</v>
      </c>
      <c r="D165" s="1">
        <v>27313</v>
      </c>
      <c r="E165" s="7" t="s">
        <v>519</v>
      </c>
    </row>
    <row r="166" spans="1:6" x14ac:dyDescent="0.25">
      <c r="A166" s="7">
        <v>165</v>
      </c>
      <c r="B166" s="7" t="s">
        <v>224</v>
      </c>
      <c r="C166" s="7" t="s">
        <v>94</v>
      </c>
      <c r="D166" s="1">
        <v>20154</v>
      </c>
      <c r="E166" s="7" t="s">
        <v>520</v>
      </c>
    </row>
    <row r="167" spans="1:6" x14ac:dyDescent="0.25">
      <c r="A167" s="7">
        <v>166</v>
      </c>
      <c r="B167" s="7" t="s">
        <v>52</v>
      </c>
      <c r="C167" s="7" t="s">
        <v>174</v>
      </c>
      <c r="D167" s="1">
        <v>27779</v>
      </c>
      <c r="E167" s="7" t="s">
        <v>521</v>
      </c>
    </row>
    <row r="168" spans="1:6" x14ac:dyDescent="0.25">
      <c r="A168" s="7">
        <v>167</v>
      </c>
      <c r="B168" s="7" t="s">
        <v>310</v>
      </c>
      <c r="C168" s="7" t="s">
        <v>116</v>
      </c>
      <c r="D168" s="1">
        <v>35966</v>
      </c>
      <c r="E168" s="7" t="s">
        <v>538</v>
      </c>
      <c r="F168" s="7" t="s">
        <v>539</v>
      </c>
    </row>
    <row r="169" spans="1:6" x14ac:dyDescent="0.25">
      <c r="A169" s="7">
        <v>168</v>
      </c>
      <c r="B169" s="7" t="s">
        <v>123</v>
      </c>
      <c r="C169" s="7" t="s">
        <v>204</v>
      </c>
      <c r="D169" s="1">
        <v>11640</v>
      </c>
    </row>
    <row r="170" spans="1:6" x14ac:dyDescent="0.25">
      <c r="A170" s="7">
        <v>169</v>
      </c>
      <c r="B170" s="7" t="s">
        <v>207</v>
      </c>
      <c r="C170" s="7" t="s">
        <v>225</v>
      </c>
      <c r="D170" s="1">
        <v>11462</v>
      </c>
    </row>
    <row r="171" spans="1:6" x14ac:dyDescent="0.25">
      <c r="A171" s="7">
        <v>170</v>
      </c>
      <c r="B171" s="7" t="s">
        <v>363</v>
      </c>
      <c r="C171" s="7" t="s">
        <v>190</v>
      </c>
      <c r="D171" s="1">
        <v>32231</v>
      </c>
    </row>
    <row r="172" spans="1:6" x14ac:dyDescent="0.25">
      <c r="A172" s="7">
        <v>171</v>
      </c>
      <c r="B172" s="7" t="s">
        <v>201</v>
      </c>
      <c r="C172" s="7" t="s">
        <v>155</v>
      </c>
      <c r="D172" s="1">
        <v>26435</v>
      </c>
    </row>
    <row r="173" spans="1:6" x14ac:dyDescent="0.25">
      <c r="A173" s="7">
        <v>172</v>
      </c>
      <c r="B173" s="7" t="s">
        <v>93</v>
      </c>
      <c r="C173" s="7" t="s">
        <v>41</v>
      </c>
      <c r="D173" s="1">
        <v>21505</v>
      </c>
    </row>
    <row r="174" spans="1:6" x14ac:dyDescent="0.25">
      <c r="A174" s="7">
        <v>173</v>
      </c>
      <c r="B174" s="7" t="s">
        <v>347</v>
      </c>
      <c r="C174" s="7" t="s">
        <v>196</v>
      </c>
      <c r="D174" s="1">
        <v>28362</v>
      </c>
    </row>
    <row r="175" spans="1:6" x14ac:dyDescent="0.25">
      <c r="A175" s="7">
        <v>174</v>
      </c>
      <c r="B175" s="7" t="s">
        <v>115</v>
      </c>
      <c r="C175" s="7" t="s">
        <v>69</v>
      </c>
    </row>
    <row r="176" spans="1:6" x14ac:dyDescent="0.25">
      <c r="A176" s="7">
        <v>175</v>
      </c>
      <c r="B176" s="7" t="s">
        <v>100</v>
      </c>
      <c r="C176" s="7" t="s">
        <v>275</v>
      </c>
    </row>
    <row r="177" spans="1:5" x14ac:dyDescent="0.25">
      <c r="A177" s="7">
        <v>176</v>
      </c>
      <c r="B177" s="7" t="s">
        <v>40</v>
      </c>
      <c r="C177" s="7" t="s">
        <v>174</v>
      </c>
      <c r="D177" s="1">
        <v>30124</v>
      </c>
      <c r="E177" s="7" t="s">
        <v>525</v>
      </c>
    </row>
    <row r="178" spans="1:5" x14ac:dyDescent="0.25">
      <c r="A178" s="7">
        <v>177</v>
      </c>
      <c r="B178" s="7" t="s">
        <v>93</v>
      </c>
      <c r="C178" s="7" t="s">
        <v>163</v>
      </c>
      <c r="D178" s="1">
        <v>31709</v>
      </c>
      <c r="E178" s="7" t="s">
        <v>526</v>
      </c>
    </row>
    <row r="179" spans="1:5" x14ac:dyDescent="0.25">
      <c r="A179" s="7">
        <v>178</v>
      </c>
      <c r="B179" s="7" t="s">
        <v>195</v>
      </c>
      <c r="C179" s="7" t="s">
        <v>163</v>
      </c>
      <c r="D179" s="1">
        <v>37247</v>
      </c>
      <c r="E179" s="7" t="s">
        <v>531</v>
      </c>
    </row>
    <row r="180" spans="1:5" x14ac:dyDescent="0.25">
      <c r="A180" s="7">
        <v>179</v>
      </c>
      <c r="B180" s="7" t="s">
        <v>60</v>
      </c>
      <c r="C180" s="7" t="s">
        <v>373</v>
      </c>
      <c r="D180" s="1">
        <v>35955</v>
      </c>
      <c r="E180" s="7" t="s">
        <v>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1AF31-C9BC-490D-8DF2-703847763310}">
  <dimension ref="A1:C180"/>
  <sheetViews>
    <sheetView workbookViewId="0">
      <selection activeCell="B2" sqref="B2"/>
    </sheetView>
  </sheetViews>
  <sheetFormatPr baseColWidth="10" defaultRowHeight="15" x14ac:dyDescent="0.25"/>
  <cols>
    <col min="1" max="1" width="19" style="7" bestFit="1" customWidth="1"/>
    <col min="2" max="2" width="22.140625" style="7" customWidth="1"/>
    <col min="3" max="3" width="9.140625" style="7"/>
  </cols>
  <sheetData>
    <row r="1" spans="1:3" x14ac:dyDescent="0.25">
      <c r="A1" s="7" t="s">
        <v>0</v>
      </c>
      <c r="B1" s="7" t="s">
        <v>4</v>
      </c>
      <c r="C1" s="7" t="s">
        <v>5</v>
      </c>
    </row>
    <row r="2" spans="1:3" x14ac:dyDescent="0.25">
      <c r="A2" s="7">
        <v>1</v>
      </c>
      <c r="B2" s="7" t="s">
        <v>42</v>
      </c>
      <c r="C2" s="7" t="s">
        <v>43</v>
      </c>
    </row>
    <row r="3" spans="1:3" x14ac:dyDescent="0.25">
      <c r="A3" s="7">
        <v>2</v>
      </c>
      <c r="B3" s="7" t="s">
        <v>53</v>
      </c>
      <c r="C3" s="7" t="s">
        <v>54</v>
      </c>
    </row>
    <row r="4" spans="1:3" x14ac:dyDescent="0.25">
      <c r="A4" s="7">
        <v>3</v>
      </c>
      <c r="B4" s="7" t="s">
        <v>62</v>
      </c>
      <c r="C4" s="7" t="s">
        <v>63</v>
      </c>
    </row>
    <row r="5" spans="1:3" x14ac:dyDescent="0.25">
      <c r="A5" s="7">
        <v>4</v>
      </c>
      <c r="B5" s="7" t="s">
        <v>70</v>
      </c>
      <c r="C5" s="7" t="s">
        <v>71</v>
      </c>
    </row>
    <row r="6" spans="1:3" x14ac:dyDescent="0.25">
      <c r="A6" s="7">
        <v>5</v>
      </c>
      <c r="B6" s="7" t="s">
        <v>77</v>
      </c>
      <c r="C6" s="7" t="s">
        <v>78</v>
      </c>
    </row>
    <row r="7" spans="1:3" x14ac:dyDescent="0.25">
      <c r="A7" s="7">
        <v>6</v>
      </c>
      <c r="B7" s="7" t="s">
        <v>42</v>
      </c>
      <c r="C7" s="7" t="s">
        <v>85</v>
      </c>
    </row>
    <row r="8" spans="1:3" x14ac:dyDescent="0.25">
      <c r="A8" s="7">
        <v>7</v>
      </c>
      <c r="B8" s="7" t="s">
        <v>95</v>
      </c>
      <c r="C8" s="7" t="s">
        <v>96</v>
      </c>
    </row>
    <row r="9" spans="1:3" x14ac:dyDescent="0.25">
      <c r="A9" s="7">
        <v>8</v>
      </c>
      <c r="B9" s="7" t="s">
        <v>102</v>
      </c>
      <c r="C9" s="7" t="s">
        <v>103</v>
      </c>
    </row>
    <row r="10" spans="1:3" x14ac:dyDescent="0.25">
      <c r="A10" s="7">
        <v>9</v>
      </c>
      <c r="B10" s="7" t="s">
        <v>109</v>
      </c>
      <c r="C10" s="7" t="s">
        <v>110</v>
      </c>
    </row>
    <row r="11" spans="1:3" x14ac:dyDescent="0.25">
      <c r="A11" s="7">
        <v>10</v>
      </c>
      <c r="B11" s="7" t="s">
        <v>117</v>
      </c>
      <c r="C11" s="7" t="s">
        <v>118</v>
      </c>
    </row>
    <row r="12" spans="1:3" x14ac:dyDescent="0.25">
      <c r="A12" s="7">
        <v>11</v>
      </c>
      <c r="B12" s="7" t="s">
        <v>125</v>
      </c>
      <c r="C12" s="7" t="s">
        <v>54</v>
      </c>
    </row>
    <row r="13" spans="1:3" x14ac:dyDescent="0.25">
      <c r="A13" s="7">
        <v>12</v>
      </c>
      <c r="B13" s="7" t="s">
        <v>130</v>
      </c>
      <c r="C13" s="7" t="s">
        <v>43</v>
      </c>
    </row>
    <row r="14" spans="1:3" x14ac:dyDescent="0.25">
      <c r="A14" s="7">
        <v>13</v>
      </c>
      <c r="B14" s="7" t="s">
        <v>134</v>
      </c>
      <c r="C14" s="7" t="s">
        <v>135</v>
      </c>
    </row>
    <row r="15" spans="1:3" x14ac:dyDescent="0.25">
      <c r="A15" s="7">
        <v>14</v>
      </c>
      <c r="B15" s="7" t="s">
        <v>142</v>
      </c>
      <c r="C15" s="7" t="s">
        <v>143</v>
      </c>
    </row>
    <row r="16" spans="1:3" x14ac:dyDescent="0.25">
      <c r="A16" s="7">
        <v>15</v>
      </c>
      <c r="B16" s="7" t="s">
        <v>77</v>
      </c>
      <c r="C16" s="7" t="s">
        <v>148</v>
      </c>
    </row>
    <row r="17" spans="1:3" x14ac:dyDescent="0.25">
      <c r="A17" s="7">
        <v>16</v>
      </c>
      <c r="B17" s="7" t="s">
        <v>156</v>
      </c>
      <c r="C17" s="7" t="s">
        <v>157</v>
      </c>
    </row>
    <row r="18" spans="1:3" x14ac:dyDescent="0.25">
      <c r="A18" s="7">
        <v>17</v>
      </c>
      <c r="B18" s="7" t="s">
        <v>109</v>
      </c>
      <c r="C18" s="7" t="s">
        <v>164</v>
      </c>
    </row>
    <row r="19" spans="1:3" x14ac:dyDescent="0.25">
      <c r="A19" s="7">
        <v>18</v>
      </c>
      <c r="B19" s="7" t="s">
        <v>53</v>
      </c>
      <c r="C19" s="7" t="s">
        <v>170</v>
      </c>
    </row>
    <row r="20" spans="1:3" x14ac:dyDescent="0.25">
      <c r="A20" s="7">
        <v>19</v>
      </c>
      <c r="B20" s="7" t="s">
        <v>175</v>
      </c>
      <c r="C20" s="7" t="s">
        <v>176</v>
      </c>
    </row>
    <row r="21" spans="1:3" x14ac:dyDescent="0.25">
      <c r="A21" s="7">
        <v>20</v>
      </c>
      <c r="B21" s="7" t="s">
        <v>181</v>
      </c>
      <c r="C21" s="7" t="s">
        <v>182</v>
      </c>
    </row>
    <row r="22" spans="1:3" x14ac:dyDescent="0.25">
      <c r="A22" s="7">
        <v>21</v>
      </c>
      <c r="B22" s="7" t="s">
        <v>187</v>
      </c>
      <c r="C22" s="7" t="s">
        <v>148</v>
      </c>
    </row>
    <row r="23" spans="1:3" x14ac:dyDescent="0.25">
      <c r="A23" s="7">
        <v>22</v>
      </c>
      <c r="B23" s="7" t="s">
        <v>42</v>
      </c>
      <c r="C23" s="7" t="s">
        <v>191</v>
      </c>
    </row>
    <row r="24" spans="1:3" x14ac:dyDescent="0.25">
      <c r="A24" s="7">
        <v>23</v>
      </c>
      <c r="B24" s="7" t="s">
        <v>77</v>
      </c>
      <c r="C24" s="7" t="s">
        <v>197</v>
      </c>
    </row>
    <row r="25" spans="1:3" x14ac:dyDescent="0.25">
      <c r="A25" s="7">
        <v>24</v>
      </c>
      <c r="B25" s="7" t="s">
        <v>202</v>
      </c>
      <c r="C25" s="7" t="s">
        <v>78</v>
      </c>
    </row>
    <row r="26" spans="1:3" x14ac:dyDescent="0.25">
      <c r="A26" s="7">
        <v>25</v>
      </c>
      <c r="B26" s="7" t="s">
        <v>205</v>
      </c>
      <c r="C26" s="7" t="s">
        <v>71</v>
      </c>
    </row>
    <row r="27" spans="1:3" x14ac:dyDescent="0.25">
      <c r="A27" s="7">
        <v>26</v>
      </c>
      <c r="B27" s="7" t="s">
        <v>102</v>
      </c>
      <c r="C27" s="7" t="s">
        <v>43</v>
      </c>
    </row>
    <row r="28" spans="1:3" x14ac:dyDescent="0.25">
      <c r="A28" s="7">
        <v>27</v>
      </c>
      <c r="B28" s="7" t="s">
        <v>212</v>
      </c>
      <c r="C28" s="7" t="s">
        <v>182</v>
      </c>
    </row>
    <row r="29" spans="1:3" x14ac:dyDescent="0.25">
      <c r="A29" s="7">
        <v>28</v>
      </c>
      <c r="B29" s="7" t="s">
        <v>117</v>
      </c>
      <c r="C29" s="7" t="s">
        <v>164</v>
      </c>
    </row>
    <row r="30" spans="1:3" x14ac:dyDescent="0.25">
      <c r="A30" s="7">
        <v>29</v>
      </c>
      <c r="B30" s="7" t="s">
        <v>181</v>
      </c>
      <c r="C30" s="7" t="s">
        <v>118</v>
      </c>
    </row>
    <row r="31" spans="1:3" x14ac:dyDescent="0.25">
      <c r="A31" s="7">
        <v>30</v>
      </c>
      <c r="B31" s="7" t="s">
        <v>109</v>
      </c>
      <c r="C31" s="7" t="s">
        <v>219</v>
      </c>
    </row>
    <row r="32" spans="1:3" x14ac:dyDescent="0.25">
      <c r="A32" s="7">
        <v>31</v>
      </c>
      <c r="B32" s="7" t="s">
        <v>226</v>
      </c>
      <c r="C32" s="7" t="s">
        <v>227</v>
      </c>
    </row>
    <row r="33" spans="1:3" x14ac:dyDescent="0.25">
      <c r="A33" s="7">
        <v>32</v>
      </c>
      <c r="B33" s="7" t="s">
        <v>142</v>
      </c>
      <c r="C33" s="7" t="s">
        <v>85</v>
      </c>
    </row>
    <row r="34" spans="1:3" x14ac:dyDescent="0.25">
      <c r="A34" s="7">
        <v>33</v>
      </c>
      <c r="B34" s="7" t="s">
        <v>234</v>
      </c>
      <c r="C34" s="7" t="s">
        <v>235</v>
      </c>
    </row>
    <row r="35" spans="1:3" x14ac:dyDescent="0.25">
      <c r="A35" s="7">
        <v>34</v>
      </c>
      <c r="B35" s="7" t="s">
        <v>241</v>
      </c>
      <c r="C35" s="7" t="s">
        <v>242</v>
      </c>
    </row>
    <row r="36" spans="1:3" x14ac:dyDescent="0.25">
      <c r="A36" s="7">
        <v>35</v>
      </c>
      <c r="B36" s="7" t="s">
        <v>134</v>
      </c>
      <c r="C36" s="7" t="s">
        <v>248</v>
      </c>
    </row>
    <row r="37" spans="1:3" x14ac:dyDescent="0.25">
      <c r="A37" s="7">
        <v>36</v>
      </c>
      <c r="B37" s="7" t="s">
        <v>95</v>
      </c>
      <c r="C37" s="7" t="s">
        <v>40</v>
      </c>
    </row>
    <row r="38" spans="1:3" x14ac:dyDescent="0.25">
      <c r="A38" s="7">
        <v>37</v>
      </c>
      <c r="B38" s="7" t="s">
        <v>257</v>
      </c>
      <c r="C38" s="7" t="s">
        <v>258</v>
      </c>
    </row>
    <row r="39" spans="1:3" x14ac:dyDescent="0.25">
      <c r="A39" s="7">
        <v>38</v>
      </c>
      <c r="B39" s="7" t="s">
        <v>264</v>
      </c>
      <c r="C39" s="7" t="s">
        <v>265</v>
      </c>
    </row>
    <row r="40" spans="1:3" x14ac:dyDescent="0.25">
      <c r="A40" s="7">
        <v>39</v>
      </c>
      <c r="B40" s="7" t="s">
        <v>205</v>
      </c>
      <c r="C40" s="7" t="s">
        <v>164</v>
      </c>
    </row>
    <row r="41" spans="1:3" x14ac:dyDescent="0.25">
      <c r="A41" s="7">
        <v>40</v>
      </c>
      <c r="B41" s="7" t="s">
        <v>276</v>
      </c>
      <c r="C41" s="7" t="s">
        <v>40</v>
      </c>
    </row>
    <row r="42" spans="1:3" x14ac:dyDescent="0.25">
      <c r="A42" s="7">
        <v>41</v>
      </c>
      <c r="B42" s="7" t="s">
        <v>279</v>
      </c>
      <c r="C42" s="7" t="s">
        <v>219</v>
      </c>
    </row>
    <row r="43" spans="1:3" x14ac:dyDescent="0.25">
      <c r="A43" s="7">
        <v>42</v>
      </c>
      <c r="B43" s="7" t="s">
        <v>282</v>
      </c>
      <c r="C43" s="7" t="s">
        <v>258</v>
      </c>
    </row>
    <row r="44" spans="1:3" x14ac:dyDescent="0.25">
      <c r="A44" s="7">
        <v>43</v>
      </c>
      <c r="B44" s="7" t="s">
        <v>285</v>
      </c>
      <c r="C44" s="7" t="s">
        <v>164</v>
      </c>
    </row>
    <row r="45" spans="1:3" x14ac:dyDescent="0.25">
      <c r="A45" s="7">
        <v>44</v>
      </c>
      <c r="B45" s="7" t="s">
        <v>212</v>
      </c>
      <c r="C45" s="7" t="s">
        <v>286</v>
      </c>
    </row>
    <row r="46" spans="1:3" x14ac:dyDescent="0.25">
      <c r="A46" s="7">
        <v>45</v>
      </c>
      <c r="B46" s="7" t="s">
        <v>290</v>
      </c>
      <c r="C46" s="7" t="s">
        <v>265</v>
      </c>
    </row>
    <row r="47" spans="1:3" x14ac:dyDescent="0.25">
      <c r="A47" s="7">
        <v>46</v>
      </c>
      <c r="B47" s="7" t="s">
        <v>291</v>
      </c>
      <c r="C47" s="7" t="s">
        <v>219</v>
      </c>
    </row>
    <row r="48" spans="1:3" x14ac:dyDescent="0.25">
      <c r="A48" s="7">
        <v>47</v>
      </c>
      <c r="B48" s="7" t="s">
        <v>293</v>
      </c>
      <c r="C48" s="7" t="s">
        <v>294</v>
      </c>
    </row>
    <row r="49" spans="1:3" x14ac:dyDescent="0.25">
      <c r="A49" s="7">
        <v>48</v>
      </c>
      <c r="B49" s="7" t="s">
        <v>282</v>
      </c>
      <c r="C49" s="7" t="s">
        <v>85</v>
      </c>
    </row>
    <row r="50" spans="1:3" x14ac:dyDescent="0.25">
      <c r="A50" s="7">
        <v>49</v>
      </c>
      <c r="B50" s="7" t="s">
        <v>299</v>
      </c>
      <c r="C50" s="7" t="s">
        <v>118</v>
      </c>
    </row>
    <row r="51" spans="1:3" x14ac:dyDescent="0.25">
      <c r="A51" s="7">
        <v>50</v>
      </c>
      <c r="B51" s="7" t="s">
        <v>302</v>
      </c>
      <c r="C51" s="7" t="s">
        <v>227</v>
      </c>
    </row>
    <row r="52" spans="1:3" x14ac:dyDescent="0.25">
      <c r="A52" s="7">
        <v>51</v>
      </c>
      <c r="B52" s="7" t="s">
        <v>304</v>
      </c>
      <c r="C52" s="7" t="s">
        <v>63</v>
      </c>
    </row>
    <row r="53" spans="1:3" x14ac:dyDescent="0.25">
      <c r="A53" s="7">
        <v>52</v>
      </c>
      <c r="B53" s="7" t="s">
        <v>306</v>
      </c>
      <c r="C53" s="7" t="s">
        <v>143</v>
      </c>
    </row>
    <row r="54" spans="1:3" x14ac:dyDescent="0.25">
      <c r="A54" s="7">
        <v>53</v>
      </c>
      <c r="B54" s="7" t="s">
        <v>264</v>
      </c>
      <c r="C54" s="7" t="s">
        <v>219</v>
      </c>
    </row>
    <row r="55" spans="1:3" x14ac:dyDescent="0.25">
      <c r="A55" s="7">
        <v>54</v>
      </c>
      <c r="B55" s="7" t="s">
        <v>311</v>
      </c>
      <c r="C55" s="7" t="s">
        <v>157</v>
      </c>
    </row>
    <row r="56" spans="1:3" x14ac:dyDescent="0.25">
      <c r="A56" s="7">
        <v>55</v>
      </c>
      <c r="B56" s="7" t="s">
        <v>315</v>
      </c>
      <c r="C56" s="7" t="s">
        <v>316</v>
      </c>
    </row>
    <row r="57" spans="1:3" x14ac:dyDescent="0.25">
      <c r="A57" s="7">
        <v>56</v>
      </c>
      <c r="B57" s="7" t="s">
        <v>320</v>
      </c>
      <c r="C57" s="7" t="s">
        <v>258</v>
      </c>
    </row>
    <row r="58" spans="1:3" x14ac:dyDescent="0.25">
      <c r="A58" s="7">
        <v>57</v>
      </c>
      <c r="B58" s="7" t="s">
        <v>109</v>
      </c>
      <c r="C58" s="7" t="s">
        <v>324</v>
      </c>
    </row>
    <row r="59" spans="1:3" x14ac:dyDescent="0.25">
      <c r="A59" s="7">
        <v>58</v>
      </c>
      <c r="B59" s="7" t="s">
        <v>187</v>
      </c>
      <c r="C59" s="7" t="s">
        <v>316</v>
      </c>
    </row>
    <row r="60" spans="1:3" x14ac:dyDescent="0.25">
      <c r="A60" s="7">
        <v>59</v>
      </c>
      <c r="B60" s="7" t="s">
        <v>315</v>
      </c>
      <c r="C60" s="7" t="s">
        <v>328</v>
      </c>
    </row>
    <row r="61" spans="1:3" x14ac:dyDescent="0.25">
      <c r="A61" s="7">
        <v>60</v>
      </c>
      <c r="B61" s="7" t="s">
        <v>332</v>
      </c>
      <c r="C61" s="7" t="s">
        <v>235</v>
      </c>
    </row>
    <row r="62" spans="1:3" x14ac:dyDescent="0.25">
      <c r="A62" s="7">
        <v>61</v>
      </c>
      <c r="B62" s="7" t="s">
        <v>335</v>
      </c>
      <c r="C62" s="7" t="s">
        <v>336</v>
      </c>
    </row>
    <row r="63" spans="1:3" x14ac:dyDescent="0.25">
      <c r="A63" s="7">
        <v>62</v>
      </c>
      <c r="B63" s="7" t="s">
        <v>205</v>
      </c>
      <c r="C63" s="7" t="s">
        <v>341</v>
      </c>
    </row>
    <row r="64" spans="1:3" x14ac:dyDescent="0.25">
      <c r="A64" s="7">
        <v>63</v>
      </c>
      <c r="B64" s="7" t="s">
        <v>156</v>
      </c>
      <c r="C64" s="7" t="s">
        <v>235</v>
      </c>
    </row>
    <row r="65" spans="1:3" x14ac:dyDescent="0.25">
      <c r="A65" s="7">
        <v>64</v>
      </c>
      <c r="B65" s="7" t="s">
        <v>348</v>
      </c>
      <c r="C65" s="7" t="s">
        <v>182</v>
      </c>
    </row>
    <row r="66" spans="1:3" x14ac:dyDescent="0.25">
      <c r="A66" s="7">
        <v>65</v>
      </c>
      <c r="B66" s="7" t="s">
        <v>205</v>
      </c>
      <c r="C66" s="7" t="s">
        <v>63</v>
      </c>
    </row>
    <row r="67" spans="1:3" x14ac:dyDescent="0.25">
      <c r="A67" s="7">
        <v>66</v>
      </c>
      <c r="B67" s="7" t="s">
        <v>299</v>
      </c>
      <c r="C67" s="7" t="s">
        <v>170</v>
      </c>
    </row>
    <row r="68" spans="1:3" x14ac:dyDescent="0.25">
      <c r="A68" s="7">
        <v>67</v>
      </c>
      <c r="B68" s="7" t="s">
        <v>212</v>
      </c>
      <c r="C68" s="7" t="s">
        <v>351</v>
      </c>
    </row>
    <row r="69" spans="1:3" x14ac:dyDescent="0.25">
      <c r="A69" s="7">
        <v>68</v>
      </c>
      <c r="B69" s="7" t="s">
        <v>355</v>
      </c>
      <c r="C69" s="7" t="s">
        <v>356</v>
      </c>
    </row>
    <row r="70" spans="1:3" x14ac:dyDescent="0.25">
      <c r="A70" s="7">
        <v>69</v>
      </c>
      <c r="B70" s="7" t="s">
        <v>360</v>
      </c>
      <c r="C70" s="7" t="s">
        <v>143</v>
      </c>
    </row>
    <row r="71" spans="1:3" x14ac:dyDescent="0.25">
      <c r="A71" s="7">
        <v>70</v>
      </c>
      <c r="B71" s="7" t="s">
        <v>205</v>
      </c>
      <c r="C71" s="7" t="s">
        <v>96</v>
      </c>
    </row>
    <row r="72" spans="1:3" x14ac:dyDescent="0.25">
      <c r="A72" s="7">
        <v>71</v>
      </c>
      <c r="B72" s="7" t="s">
        <v>365</v>
      </c>
      <c r="C72" s="7" t="s">
        <v>176</v>
      </c>
    </row>
    <row r="73" spans="1:3" x14ac:dyDescent="0.25">
      <c r="A73" s="7">
        <v>72</v>
      </c>
      <c r="B73" s="7" t="s">
        <v>77</v>
      </c>
      <c r="C73" s="7" t="s">
        <v>258</v>
      </c>
    </row>
    <row r="74" spans="1:3" x14ac:dyDescent="0.25">
      <c r="A74" s="7">
        <v>73</v>
      </c>
      <c r="B74" s="7" t="s">
        <v>370</v>
      </c>
      <c r="C74" s="7" t="s">
        <v>242</v>
      </c>
    </row>
    <row r="75" spans="1:3" x14ac:dyDescent="0.25">
      <c r="A75" s="7">
        <v>74</v>
      </c>
      <c r="B75" s="7" t="s">
        <v>62</v>
      </c>
      <c r="C75" s="7" t="s">
        <v>235</v>
      </c>
    </row>
    <row r="76" spans="1:3" x14ac:dyDescent="0.25">
      <c r="A76" s="7">
        <v>75</v>
      </c>
      <c r="B76" s="7" t="s">
        <v>374</v>
      </c>
      <c r="C76" s="7" t="s">
        <v>375</v>
      </c>
    </row>
    <row r="77" spans="1:3" x14ac:dyDescent="0.25">
      <c r="A77" s="7">
        <v>76</v>
      </c>
      <c r="B77" s="7" t="s">
        <v>379</v>
      </c>
      <c r="C77" s="7" t="s">
        <v>380</v>
      </c>
    </row>
    <row r="78" spans="1:3" x14ac:dyDescent="0.25">
      <c r="A78" s="7">
        <v>77</v>
      </c>
      <c r="B78" s="7" t="s">
        <v>279</v>
      </c>
      <c r="C78" s="7" t="s">
        <v>71</v>
      </c>
    </row>
    <row r="79" spans="1:3" x14ac:dyDescent="0.25">
      <c r="A79" s="7">
        <v>78</v>
      </c>
      <c r="B79" s="7" t="s">
        <v>117</v>
      </c>
      <c r="C79" s="7" t="s">
        <v>40</v>
      </c>
    </row>
    <row r="80" spans="1:3" x14ac:dyDescent="0.25">
      <c r="A80" s="7">
        <v>79</v>
      </c>
      <c r="B80" s="7" t="s">
        <v>387</v>
      </c>
      <c r="C80" s="7" t="s">
        <v>164</v>
      </c>
    </row>
    <row r="81" spans="1:3" x14ac:dyDescent="0.25">
      <c r="A81" s="7">
        <v>80</v>
      </c>
      <c r="B81" s="7" t="s">
        <v>175</v>
      </c>
      <c r="C81" s="7" t="s">
        <v>235</v>
      </c>
    </row>
    <row r="82" spans="1:3" x14ac:dyDescent="0.25">
      <c r="A82" s="7">
        <v>81</v>
      </c>
      <c r="B82" s="7" t="s">
        <v>264</v>
      </c>
      <c r="C82" s="7" t="s">
        <v>54</v>
      </c>
    </row>
    <row r="83" spans="1:3" x14ac:dyDescent="0.25">
      <c r="A83" s="7">
        <v>82</v>
      </c>
      <c r="B83" s="7" t="s">
        <v>130</v>
      </c>
      <c r="C83" s="7" t="s">
        <v>143</v>
      </c>
    </row>
    <row r="84" spans="1:3" x14ac:dyDescent="0.25">
      <c r="A84" s="7">
        <v>83</v>
      </c>
      <c r="B84" s="7" t="s">
        <v>392</v>
      </c>
      <c r="C84" s="7" t="s">
        <v>393</v>
      </c>
    </row>
    <row r="85" spans="1:3" x14ac:dyDescent="0.25">
      <c r="A85" s="7">
        <v>84</v>
      </c>
      <c r="B85" s="7" t="s">
        <v>304</v>
      </c>
      <c r="C85" s="7" t="s">
        <v>235</v>
      </c>
    </row>
    <row r="86" spans="1:3" x14ac:dyDescent="0.25">
      <c r="A86" s="7">
        <v>85</v>
      </c>
      <c r="B86" s="7" t="s">
        <v>299</v>
      </c>
      <c r="C86" s="7" t="s">
        <v>396</v>
      </c>
    </row>
    <row r="87" spans="1:3" x14ac:dyDescent="0.25">
      <c r="A87" s="7">
        <v>86</v>
      </c>
      <c r="B87" s="7" t="s">
        <v>279</v>
      </c>
      <c r="C87" s="7" t="s">
        <v>380</v>
      </c>
    </row>
    <row r="88" spans="1:3" x14ac:dyDescent="0.25">
      <c r="A88" s="7">
        <v>87</v>
      </c>
      <c r="B88" s="7" t="s">
        <v>401</v>
      </c>
      <c r="C88" s="7" t="s">
        <v>219</v>
      </c>
    </row>
    <row r="89" spans="1:3" x14ac:dyDescent="0.25">
      <c r="A89" s="7">
        <v>88</v>
      </c>
      <c r="B89" s="7" t="s">
        <v>53</v>
      </c>
      <c r="C89" s="7" t="s">
        <v>118</v>
      </c>
    </row>
    <row r="90" spans="1:3" x14ac:dyDescent="0.25">
      <c r="A90" s="7">
        <v>89</v>
      </c>
      <c r="B90" s="7" t="s">
        <v>404</v>
      </c>
      <c r="C90" s="7" t="s">
        <v>176</v>
      </c>
    </row>
    <row r="91" spans="1:3" x14ac:dyDescent="0.25">
      <c r="A91" s="7">
        <v>90</v>
      </c>
      <c r="B91" s="7" t="s">
        <v>332</v>
      </c>
      <c r="C91" s="7" t="s">
        <v>135</v>
      </c>
    </row>
    <row r="92" spans="1:3" x14ac:dyDescent="0.25">
      <c r="A92" s="7">
        <v>91</v>
      </c>
      <c r="B92" s="7" t="s">
        <v>408</v>
      </c>
      <c r="C92" s="7" t="s">
        <v>219</v>
      </c>
    </row>
    <row r="93" spans="1:3" x14ac:dyDescent="0.25">
      <c r="A93" s="7">
        <v>92</v>
      </c>
      <c r="B93" s="7" t="s">
        <v>130</v>
      </c>
      <c r="C93" s="7" t="s">
        <v>182</v>
      </c>
    </row>
    <row r="94" spans="1:3" x14ac:dyDescent="0.25">
      <c r="A94" s="7">
        <v>93</v>
      </c>
      <c r="B94" s="7" t="s">
        <v>134</v>
      </c>
      <c r="C94" s="7" t="s">
        <v>258</v>
      </c>
    </row>
    <row r="95" spans="1:3" x14ac:dyDescent="0.25">
      <c r="A95" s="7">
        <v>94</v>
      </c>
      <c r="B95" s="7" t="s">
        <v>282</v>
      </c>
      <c r="C95" s="7" t="s">
        <v>54</v>
      </c>
    </row>
    <row r="96" spans="1:3" x14ac:dyDescent="0.25">
      <c r="A96" s="7">
        <v>95</v>
      </c>
      <c r="B96" s="7" t="s">
        <v>360</v>
      </c>
      <c r="C96" s="7" t="s">
        <v>412</v>
      </c>
    </row>
    <row r="97" spans="1:3" x14ac:dyDescent="0.25">
      <c r="A97" s="7">
        <v>96</v>
      </c>
      <c r="B97" s="7" t="s">
        <v>226</v>
      </c>
      <c r="C97" s="7" t="s">
        <v>393</v>
      </c>
    </row>
    <row r="98" spans="1:3" x14ac:dyDescent="0.25">
      <c r="A98" s="7">
        <v>97</v>
      </c>
      <c r="B98" s="7" t="s">
        <v>290</v>
      </c>
      <c r="C98" s="7" t="s">
        <v>248</v>
      </c>
    </row>
    <row r="99" spans="1:3" x14ac:dyDescent="0.25">
      <c r="A99" s="7">
        <v>98</v>
      </c>
      <c r="B99" s="7" t="s">
        <v>95</v>
      </c>
      <c r="C99" s="7" t="s">
        <v>110</v>
      </c>
    </row>
    <row r="100" spans="1:3" x14ac:dyDescent="0.25">
      <c r="A100" s="7">
        <v>99</v>
      </c>
      <c r="B100" s="7" t="s">
        <v>299</v>
      </c>
      <c r="C100" s="7" t="s">
        <v>118</v>
      </c>
    </row>
    <row r="101" spans="1:3" x14ac:dyDescent="0.25">
      <c r="A101" s="7">
        <v>100</v>
      </c>
      <c r="B101" s="7" t="s">
        <v>175</v>
      </c>
      <c r="C101" s="7" t="s">
        <v>294</v>
      </c>
    </row>
    <row r="102" spans="1:3" x14ac:dyDescent="0.25">
      <c r="A102" s="7">
        <v>101</v>
      </c>
      <c r="B102" s="7" t="s">
        <v>421</v>
      </c>
      <c r="C102" s="7" t="s">
        <v>227</v>
      </c>
    </row>
    <row r="103" spans="1:3" x14ac:dyDescent="0.25">
      <c r="A103" s="7">
        <v>102</v>
      </c>
      <c r="B103" s="7" t="s">
        <v>276</v>
      </c>
      <c r="C103" s="7" t="s">
        <v>235</v>
      </c>
    </row>
    <row r="104" spans="1:3" x14ac:dyDescent="0.25">
      <c r="A104" s="7">
        <v>103</v>
      </c>
      <c r="B104" s="7" t="s">
        <v>365</v>
      </c>
      <c r="C104" s="7" t="s">
        <v>396</v>
      </c>
    </row>
    <row r="105" spans="1:3" x14ac:dyDescent="0.25">
      <c r="A105" s="7">
        <v>104</v>
      </c>
      <c r="B105" s="7" t="s">
        <v>425</v>
      </c>
      <c r="C105" s="7" t="s">
        <v>426</v>
      </c>
    </row>
    <row r="106" spans="1:3" x14ac:dyDescent="0.25">
      <c r="A106" s="7">
        <v>105</v>
      </c>
      <c r="B106" s="7" t="s">
        <v>205</v>
      </c>
      <c r="C106" s="7" t="s">
        <v>426</v>
      </c>
    </row>
    <row r="107" spans="1:3" x14ac:dyDescent="0.25">
      <c r="A107" s="7">
        <v>106</v>
      </c>
      <c r="B107" s="7" t="s">
        <v>431</v>
      </c>
      <c r="C107" s="7" t="s">
        <v>380</v>
      </c>
    </row>
    <row r="108" spans="1:3" x14ac:dyDescent="0.25">
      <c r="A108" s="7">
        <v>107</v>
      </c>
      <c r="B108" s="7" t="s">
        <v>348</v>
      </c>
      <c r="C108" s="7" t="s">
        <v>191</v>
      </c>
    </row>
    <row r="109" spans="1:3" x14ac:dyDescent="0.25">
      <c r="A109" s="7">
        <v>108</v>
      </c>
      <c r="B109" s="7" t="s">
        <v>320</v>
      </c>
      <c r="C109" s="7" t="s">
        <v>118</v>
      </c>
    </row>
    <row r="110" spans="1:3" x14ac:dyDescent="0.25">
      <c r="A110" s="7">
        <v>109</v>
      </c>
      <c r="B110" s="7" t="s">
        <v>117</v>
      </c>
      <c r="C110" s="7" t="s">
        <v>227</v>
      </c>
    </row>
    <row r="111" spans="1:3" x14ac:dyDescent="0.25">
      <c r="A111" s="7">
        <v>110</v>
      </c>
      <c r="B111" s="7" t="s">
        <v>387</v>
      </c>
      <c r="C111" s="7" t="s">
        <v>235</v>
      </c>
    </row>
    <row r="112" spans="1:3" x14ac:dyDescent="0.25">
      <c r="A112" s="7">
        <v>111</v>
      </c>
      <c r="B112" s="7" t="s">
        <v>438</v>
      </c>
      <c r="C112" s="7" t="s">
        <v>380</v>
      </c>
    </row>
    <row r="113" spans="1:3" x14ac:dyDescent="0.25">
      <c r="A113" s="7">
        <v>112</v>
      </c>
      <c r="B113" s="7" t="s">
        <v>241</v>
      </c>
      <c r="C113" s="7" t="s">
        <v>439</v>
      </c>
    </row>
    <row r="114" spans="1:3" x14ac:dyDescent="0.25">
      <c r="A114" s="7">
        <v>113</v>
      </c>
      <c r="B114" s="7" t="s">
        <v>355</v>
      </c>
      <c r="C114" s="7" t="s">
        <v>444</v>
      </c>
    </row>
    <row r="115" spans="1:3" x14ac:dyDescent="0.25">
      <c r="A115" s="7">
        <v>114</v>
      </c>
      <c r="B115" s="7" t="s">
        <v>205</v>
      </c>
      <c r="C115" s="7" t="s">
        <v>219</v>
      </c>
    </row>
    <row r="116" spans="1:3" x14ac:dyDescent="0.25">
      <c r="A116" s="7">
        <v>115</v>
      </c>
      <c r="B116" s="7" t="s">
        <v>449</v>
      </c>
      <c r="C116" s="7" t="s">
        <v>43</v>
      </c>
    </row>
    <row r="117" spans="1:3" x14ac:dyDescent="0.25">
      <c r="A117" s="7">
        <v>116</v>
      </c>
      <c r="B117" s="7" t="s">
        <v>452</v>
      </c>
      <c r="C117" s="7" t="s">
        <v>426</v>
      </c>
    </row>
    <row r="118" spans="1:3" x14ac:dyDescent="0.25">
      <c r="A118" s="7">
        <v>117</v>
      </c>
      <c r="B118" s="7" t="s">
        <v>276</v>
      </c>
      <c r="C118" s="7" t="s">
        <v>396</v>
      </c>
    </row>
    <row r="119" spans="1:3" x14ac:dyDescent="0.25">
      <c r="A119" s="7">
        <v>118</v>
      </c>
      <c r="B119" s="7" t="s">
        <v>425</v>
      </c>
      <c r="C119" s="7" t="s">
        <v>457</v>
      </c>
    </row>
    <row r="120" spans="1:3" x14ac:dyDescent="0.25">
      <c r="A120" s="7">
        <v>119</v>
      </c>
      <c r="B120" s="7" t="s">
        <v>70</v>
      </c>
      <c r="C120" s="7" t="s">
        <v>461</v>
      </c>
    </row>
    <row r="121" spans="1:3" x14ac:dyDescent="0.25">
      <c r="A121" s="7">
        <v>120</v>
      </c>
      <c r="B121" s="7" t="s">
        <v>257</v>
      </c>
      <c r="C121" s="7" t="s">
        <v>118</v>
      </c>
    </row>
    <row r="122" spans="1:3" x14ac:dyDescent="0.25">
      <c r="A122" s="7">
        <v>121</v>
      </c>
      <c r="B122" s="7" t="s">
        <v>355</v>
      </c>
      <c r="C122" s="7" t="s">
        <v>96</v>
      </c>
    </row>
    <row r="123" spans="1:3" x14ac:dyDescent="0.25">
      <c r="A123" s="7">
        <v>122</v>
      </c>
      <c r="B123" s="7" t="s">
        <v>467</v>
      </c>
      <c r="C123" s="7" t="s">
        <v>110</v>
      </c>
    </row>
    <row r="124" spans="1:3" x14ac:dyDescent="0.25">
      <c r="A124" s="7">
        <v>123</v>
      </c>
      <c r="B124" s="7" t="s">
        <v>290</v>
      </c>
      <c r="C124" s="7" t="s">
        <v>63</v>
      </c>
    </row>
    <row r="125" spans="1:3" x14ac:dyDescent="0.25">
      <c r="A125" s="7">
        <v>124</v>
      </c>
      <c r="B125" s="7" t="s">
        <v>348</v>
      </c>
      <c r="C125" s="7" t="s">
        <v>235</v>
      </c>
    </row>
    <row r="126" spans="1:3" x14ac:dyDescent="0.25">
      <c r="A126" s="7">
        <v>125</v>
      </c>
      <c r="B126" s="7" t="s">
        <v>470</v>
      </c>
      <c r="C126" s="7" t="s">
        <v>457</v>
      </c>
    </row>
    <row r="127" spans="1:3" x14ac:dyDescent="0.25">
      <c r="A127" s="7">
        <v>126</v>
      </c>
      <c r="B127" s="7" t="s">
        <v>374</v>
      </c>
      <c r="C127" s="7" t="s">
        <v>439</v>
      </c>
    </row>
    <row r="128" spans="1:3" x14ac:dyDescent="0.25">
      <c r="A128" s="7">
        <v>127</v>
      </c>
      <c r="B128" s="7" t="s">
        <v>226</v>
      </c>
      <c r="C128" s="7" t="s">
        <v>176</v>
      </c>
    </row>
    <row r="129" spans="1:3" x14ac:dyDescent="0.25">
      <c r="A129" s="7">
        <v>128</v>
      </c>
      <c r="B129" s="7" t="s">
        <v>404</v>
      </c>
      <c r="C129" s="7" t="s">
        <v>227</v>
      </c>
    </row>
    <row r="130" spans="1:3" x14ac:dyDescent="0.25">
      <c r="A130" s="7">
        <v>129</v>
      </c>
      <c r="B130" s="7" t="s">
        <v>257</v>
      </c>
      <c r="C130" s="7" t="s">
        <v>351</v>
      </c>
    </row>
    <row r="131" spans="1:3" x14ac:dyDescent="0.25">
      <c r="A131" s="7">
        <v>130</v>
      </c>
      <c r="B131" s="7" t="s">
        <v>117</v>
      </c>
      <c r="C131" s="7" t="s">
        <v>96</v>
      </c>
    </row>
    <row r="132" spans="1:3" x14ac:dyDescent="0.25">
      <c r="A132" s="7">
        <v>131</v>
      </c>
      <c r="B132" s="7" t="s">
        <v>408</v>
      </c>
      <c r="C132" s="7" t="s">
        <v>118</v>
      </c>
    </row>
    <row r="133" spans="1:3" x14ac:dyDescent="0.25">
      <c r="A133" s="7">
        <v>132</v>
      </c>
      <c r="B133" s="7" t="s">
        <v>449</v>
      </c>
      <c r="C133" s="7" t="s">
        <v>457</v>
      </c>
    </row>
    <row r="134" spans="1:3" x14ac:dyDescent="0.25">
      <c r="A134" s="7">
        <v>133</v>
      </c>
      <c r="B134" s="7" t="s">
        <v>387</v>
      </c>
      <c r="C134" s="7" t="s">
        <v>143</v>
      </c>
    </row>
    <row r="135" spans="1:3" x14ac:dyDescent="0.25">
      <c r="A135" s="7">
        <v>134</v>
      </c>
      <c r="B135" s="7" t="s">
        <v>62</v>
      </c>
      <c r="C135" s="7" t="s">
        <v>40</v>
      </c>
    </row>
    <row r="136" spans="1:3" x14ac:dyDescent="0.25">
      <c r="A136" s="7">
        <v>135</v>
      </c>
      <c r="B136" s="7" t="s">
        <v>360</v>
      </c>
      <c r="C136" s="7" t="s">
        <v>258</v>
      </c>
    </row>
    <row r="137" spans="1:3" x14ac:dyDescent="0.25">
      <c r="A137" s="7">
        <v>136</v>
      </c>
      <c r="B137" s="7" t="s">
        <v>481</v>
      </c>
      <c r="C137" s="7" t="s">
        <v>242</v>
      </c>
    </row>
    <row r="138" spans="1:3" x14ac:dyDescent="0.25">
      <c r="A138" s="7">
        <v>137</v>
      </c>
      <c r="B138" s="7" t="s">
        <v>279</v>
      </c>
      <c r="C138" s="7" t="s">
        <v>135</v>
      </c>
    </row>
    <row r="139" spans="1:3" x14ac:dyDescent="0.25">
      <c r="A139" s="7">
        <v>138</v>
      </c>
      <c r="B139" s="7" t="s">
        <v>335</v>
      </c>
      <c r="C139" s="7" t="s">
        <v>393</v>
      </c>
    </row>
    <row r="140" spans="1:3" x14ac:dyDescent="0.25">
      <c r="A140" s="7">
        <v>139</v>
      </c>
      <c r="B140" s="7" t="s">
        <v>202</v>
      </c>
      <c r="C140" s="7" t="s">
        <v>375</v>
      </c>
    </row>
    <row r="141" spans="1:3" x14ac:dyDescent="0.25">
      <c r="A141" s="7">
        <v>140</v>
      </c>
      <c r="B141" s="7" t="s">
        <v>264</v>
      </c>
      <c r="C141" s="7" t="s">
        <v>182</v>
      </c>
    </row>
    <row r="142" spans="1:3" x14ac:dyDescent="0.25">
      <c r="A142" s="7">
        <v>141</v>
      </c>
      <c r="B142" s="7" t="s">
        <v>156</v>
      </c>
      <c r="C142" s="7" t="s">
        <v>426</v>
      </c>
    </row>
    <row r="143" spans="1:3" x14ac:dyDescent="0.25">
      <c r="A143" s="7">
        <v>142</v>
      </c>
      <c r="B143" s="7" t="s">
        <v>425</v>
      </c>
      <c r="C143" s="7" t="s">
        <v>294</v>
      </c>
    </row>
    <row r="144" spans="1:3" x14ac:dyDescent="0.25">
      <c r="A144" s="7">
        <v>143</v>
      </c>
      <c r="B144" s="7" t="s">
        <v>276</v>
      </c>
      <c r="C144" s="7" t="s">
        <v>396</v>
      </c>
    </row>
    <row r="145" spans="1:3" x14ac:dyDescent="0.25">
      <c r="A145" s="7">
        <v>144</v>
      </c>
      <c r="B145" s="7" t="s">
        <v>95</v>
      </c>
      <c r="C145" s="7" t="s">
        <v>176</v>
      </c>
    </row>
    <row r="146" spans="1:3" x14ac:dyDescent="0.25">
      <c r="A146" s="7">
        <v>145</v>
      </c>
      <c r="B146" s="7" t="s">
        <v>392</v>
      </c>
      <c r="C146" s="7" t="s">
        <v>242</v>
      </c>
    </row>
    <row r="147" spans="1:3" x14ac:dyDescent="0.25">
      <c r="A147" s="7">
        <v>146</v>
      </c>
      <c r="B147" s="7" t="s">
        <v>379</v>
      </c>
      <c r="C147" s="7" t="s">
        <v>356</v>
      </c>
    </row>
    <row r="148" spans="1:3" x14ac:dyDescent="0.25">
      <c r="A148" s="7">
        <v>147</v>
      </c>
      <c r="B148" s="7" t="s">
        <v>77</v>
      </c>
      <c r="C148" s="7" t="s">
        <v>78</v>
      </c>
    </row>
    <row r="149" spans="1:3" x14ac:dyDescent="0.25">
      <c r="A149" s="7">
        <v>148</v>
      </c>
      <c r="B149" s="7" t="s">
        <v>374</v>
      </c>
      <c r="C149" s="7" t="s">
        <v>148</v>
      </c>
    </row>
    <row r="150" spans="1:3" x14ac:dyDescent="0.25">
      <c r="A150" s="7">
        <v>149</v>
      </c>
      <c r="B150" s="7" t="s">
        <v>181</v>
      </c>
      <c r="C150" s="7" t="s">
        <v>286</v>
      </c>
    </row>
    <row r="151" spans="1:3" x14ac:dyDescent="0.25">
      <c r="A151" s="7">
        <v>150</v>
      </c>
      <c r="B151" s="7" t="s">
        <v>42</v>
      </c>
      <c r="C151" s="7" t="s">
        <v>103</v>
      </c>
    </row>
    <row r="152" spans="1:3" x14ac:dyDescent="0.25">
      <c r="A152" s="7">
        <v>151</v>
      </c>
      <c r="B152" s="7" t="s">
        <v>291</v>
      </c>
      <c r="C152" s="7" t="s">
        <v>258</v>
      </c>
    </row>
    <row r="153" spans="1:3" x14ac:dyDescent="0.25">
      <c r="A153" s="7">
        <v>152</v>
      </c>
      <c r="B153" s="7" t="s">
        <v>501</v>
      </c>
      <c r="C153" s="7" t="s">
        <v>148</v>
      </c>
    </row>
    <row r="154" spans="1:3" x14ac:dyDescent="0.25">
      <c r="A154" s="7">
        <v>153</v>
      </c>
      <c r="B154" s="7" t="s">
        <v>264</v>
      </c>
      <c r="C154" s="7" t="s">
        <v>164</v>
      </c>
    </row>
    <row r="155" spans="1:3" x14ac:dyDescent="0.25">
      <c r="A155" s="7">
        <v>154</v>
      </c>
      <c r="B155" s="7" t="s">
        <v>404</v>
      </c>
      <c r="C155" s="7" t="s">
        <v>96</v>
      </c>
    </row>
    <row r="156" spans="1:3" x14ac:dyDescent="0.25">
      <c r="A156" s="7">
        <v>155</v>
      </c>
      <c r="B156" s="7" t="s">
        <v>117</v>
      </c>
      <c r="C156" s="7" t="s">
        <v>54</v>
      </c>
    </row>
    <row r="157" spans="1:3" x14ac:dyDescent="0.25">
      <c r="A157" s="7">
        <v>156</v>
      </c>
      <c r="B157" s="7" t="s">
        <v>387</v>
      </c>
      <c r="C157" s="7" t="s">
        <v>118</v>
      </c>
    </row>
    <row r="158" spans="1:3" x14ac:dyDescent="0.25">
      <c r="A158" s="7">
        <v>157</v>
      </c>
      <c r="B158" s="7" t="s">
        <v>452</v>
      </c>
      <c r="C158" s="7" t="s">
        <v>444</v>
      </c>
    </row>
    <row r="159" spans="1:3" x14ac:dyDescent="0.25">
      <c r="A159" s="7">
        <v>158</v>
      </c>
      <c r="B159" s="7" t="s">
        <v>109</v>
      </c>
      <c r="C159" s="7" t="s">
        <v>316</v>
      </c>
    </row>
    <row r="160" spans="1:3" x14ac:dyDescent="0.25">
      <c r="A160" s="7">
        <v>159</v>
      </c>
      <c r="B160" s="7" t="s">
        <v>348</v>
      </c>
      <c r="C160" s="7" t="s">
        <v>439</v>
      </c>
    </row>
    <row r="161" spans="1:3" x14ac:dyDescent="0.25">
      <c r="A161" s="7">
        <v>160</v>
      </c>
      <c r="B161" s="7" t="s">
        <v>77</v>
      </c>
      <c r="C161" s="7" t="s">
        <v>164</v>
      </c>
    </row>
    <row r="162" spans="1:3" x14ac:dyDescent="0.25">
      <c r="A162" s="7">
        <v>161</v>
      </c>
      <c r="B162" s="7" t="s">
        <v>370</v>
      </c>
      <c r="C162" s="7" t="s">
        <v>511</v>
      </c>
    </row>
    <row r="163" spans="1:3" x14ac:dyDescent="0.25">
      <c r="A163" s="7">
        <v>162</v>
      </c>
      <c r="B163" s="7" t="s">
        <v>156</v>
      </c>
      <c r="C163" s="7" t="s">
        <v>148</v>
      </c>
    </row>
    <row r="164" spans="1:3" x14ac:dyDescent="0.25">
      <c r="A164" s="7">
        <v>163</v>
      </c>
      <c r="B164" s="7" t="s">
        <v>379</v>
      </c>
      <c r="C164" s="7" t="s">
        <v>380</v>
      </c>
    </row>
    <row r="165" spans="1:3" x14ac:dyDescent="0.25">
      <c r="A165" s="7">
        <v>164</v>
      </c>
      <c r="B165" s="7" t="s">
        <v>518</v>
      </c>
      <c r="C165" s="7" t="s">
        <v>78</v>
      </c>
    </row>
    <row r="166" spans="1:3" x14ac:dyDescent="0.25">
      <c r="A166" s="7">
        <v>165</v>
      </c>
      <c r="B166" s="7" t="s">
        <v>134</v>
      </c>
      <c r="C166" s="7" t="s">
        <v>336</v>
      </c>
    </row>
    <row r="167" spans="1:3" x14ac:dyDescent="0.25">
      <c r="A167" s="7">
        <v>166</v>
      </c>
      <c r="B167" s="7" t="s">
        <v>125</v>
      </c>
      <c r="C167" s="7" t="s">
        <v>286</v>
      </c>
    </row>
    <row r="168" spans="1:3" x14ac:dyDescent="0.25">
      <c r="A168" s="7">
        <v>167</v>
      </c>
      <c r="B168" s="7" t="s">
        <v>212</v>
      </c>
      <c r="C168" s="7" t="s">
        <v>85</v>
      </c>
    </row>
    <row r="169" spans="1:3" x14ac:dyDescent="0.25">
      <c r="A169" s="7">
        <v>168</v>
      </c>
      <c r="B169" s="7" t="s">
        <v>306</v>
      </c>
      <c r="C169" s="7" t="s">
        <v>143</v>
      </c>
    </row>
    <row r="170" spans="1:3" x14ac:dyDescent="0.25">
      <c r="A170" s="7">
        <v>169</v>
      </c>
      <c r="B170" s="7" t="s">
        <v>522</v>
      </c>
      <c r="C170" s="7" t="s">
        <v>324</v>
      </c>
    </row>
    <row r="171" spans="1:3" x14ac:dyDescent="0.25">
      <c r="A171" s="7">
        <v>170</v>
      </c>
      <c r="B171" s="7" t="s">
        <v>77</v>
      </c>
      <c r="C171" s="7" t="s">
        <v>135</v>
      </c>
    </row>
    <row r="172" spans="1:3" x14ac:dyDescent="0.25">
      <c r="A172" s="7">
        <v>171</v>
      </c>
      <c r="B172" s="7" t="s">
        <v>470</v>
      </c>
      <c r="C172" s="7" t="s">
        <v>341</v>
      </c>
    </row>
    <row r="173" spans="1:3" x14ac:dyDescent="0.25">
      <c r="A173" s="7">
        <v>172</v>
      </c>
      <c r="B173" s="7" t="s">
        <v>109</v>
      </c>
      <c r="C173" s="7" t="s">
        <v>351</v>
      </c>
    </row>
    <row r="174" spans="1:3" x14ac:dyDescent="0.25">
      <c r="A174" s="7">
        <v>173</v>
      </c>
      <c r="B174" s="7" t="s">
        <v>95</v>
      </c>
      <c r="C174" s="7" t="s">
        <v>157</v>
      </c>
    </row>
    <row r="175" spans="1:3" x14ac:dyDescent="0.25">
      <c r="A175" s="7">
        <v>174</v>
      </c>
      <c r="B175" s="7" t="s">
        <v>234</v>
      </c>
      <c r="C175" s="7" t="s">
        <v>336</v>
      </c>
    </row>
    <row r="176" spans="1:3" x14ac:dyDescent="0.25">
      <c r="A176" s="7">
        <v>175</v>
      </c>
      <c r="B176" s="7" t="s">
        <v>212</v>
      </c>
      <c r="C176" s="7" t="s">
        <v>103</v>
      </c>
    </row>
    <row r="177" spans="1:3" x14ac:dyDescent="0.25">
      <c r="A177" s="7">
        <v>176</v>
      </c>
      <c r="B177" s="7" t="s">
        <v>524</v>
      </c>
      <c r="C177" s="7" t="s">
        <v>380</v>
      </c>
    </row>
    <row r="178" spans="1:3" x14ac:dyDescent="0.25">
      <c r="A178" s="7">
        <v>177</v>
      </c>
      <c r="B178" s="7" t="s">
        <v>401</v>
      </c>
      <c r="C178" s="7" t="s">
        <v>248</v>
      </c>
    </row>
    <row r="179" spans="1:3" x14ac:dyDescent="0.25">
      <c r="A179" s="7">
        <v>178</v>
      </c>
      <c r="B179" s="7" t="s">
        <v>125</v>
      </c>
      <c r="C179" s="7" t="s">
        <v>528</v>
      </c>
    </row>
    <row r="180" spans="1:3" x14ac:dyDescent="0.25">
      <c r="A180" s="7">
        <v>179</v>
      </c>
      <c r="B180" s="7" t="s">
        <v>467</v>
      </c>
      <c r="C180" s="7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8F98B-AFE7-4F03-A1A6-98551B818AC1}">
  <dimension ref="A1:F180"/>
  <sheetViews>
    <sheetView workbookViewId="0">
      <selection activeCell="F50" sqref="F50"/>
    </sheetView>
  </sheetViews>
  <sheetFormatPr baseColWidth="10" defaultRowHeight="15" x14ac:dyDescent="0.25"/>
  <cols>
    <col min="1" max="3" width="11.42578125" style="7"/>
    <col min="4" max="4" width="11.42578125" style="10"/>
    <col min="5" max="5" width="24.5703125" style="7" bestFit="1" customWidth="1"/>
    <col min="6" max="16384" width="11.42578125" style="7"/>
  </cols>
  <sheetData>
    <row r="1" spans="1:6" x14ac:dyDescent="0.25">
      <c r="A1" s="7" t="s">
        <v>537</v>
      </c>
      <c r="B1" s="7" t="s">
        <v>546</v>
      </c>
      <c r="C1" s="7" t="s">
        <v>542</v>
      </c>
      <c r="D1" s="10" t="s">
        <v>543</v>
      </c>
      <c r="E1" s="7" t="s">
        <v>544</v>
      </c>
      <c r="F1" s="7" t="s">
        <v>545</v>
      </c>
    </row>
    <row r="2" spans="1:6" x14ac:dyDescent="0.25">
      <c r="A2" s="7">
        <v>1</v>
      </c>
      <c r="B2" s="7" t="str">
        <f>IF(COUNTA(C2:E2)=0, "", "2021")</f>
        <v>2021</v>
      </c>
      <c r="C2" s="1">
        <v>44387</v>
      </c>
      <c r="D2" s="8">
        <v>930</v>
      </c>
      <c r="F2" s="7" t="s">
        <v>50</v>
      </c>
    </row>
    <row r="3" spans="1:6" x14ac:dyDescent="0.25">
      <c r="A3" s="7">
        <v>2</v>
      </c>
      <c r="B3" s="7" t="str">
        <f>IF(COUNTA(C3:E3)=0, "", "2021")</f>
        <v>2021</v>
      </c>
      <c r="C3" s="1">
        <v>44543</v>
      </c>
      <c r="D3" s="8">
        <v>5</v>
      </c>
      <c r="F3" s="7" t="s">
        <v>50</v>
      </c>
    </row>
    <row r="4" spans="1:6" x14ac:dyDescent="0.25">
      <c r="A4" s="7">
        <v>3</v>
      </c>
      <c r="B4" s="7" t="str">
        <f>IF(COUNTA(C4:E4)=0, "", "2021")</f>
        <v>2021</v>
      </c>
      <c r="D4" s="8" t="s">
        <v>541</v>
      </c>
    </row>
    <row r="5" spans="1:6" x14ac:dyDescent="0.25">
      <c r="A5" s="7">
        <v>4</v>
      </c>
      <c r="B5" s="7" t="str">
        <f>IF(COUNTA(C5:E5)=0, "", "2021")</f>
        <v>2021</v>
      </c>
      <c r="D5" s="8" t="s">
        <v>541</v>
      </c>
    </row>
    <row r="6" spans="1:6" x14ac:dyDescent="0.25">
      <c r="A6" s="7">
        <v>5</v>
      </c>
      <c r="B6" s="7" t="str">
        <f>IF(COUNTA(C6:E6)=0, "", "2021")</f>
        <v>2021</v>
      </c>
      <c r="D6" s="8" t="s">
        <v>541</v>
      </c>
    </row>
    <row r="7" spans="1:6" x14ac:dyDescent="0.25">
      <c r="A7" s="7">
        <v>6</v>
      </c>
      <c r="B7" s="7" t="str">
        <f>IF(COUNTA(C7:E7)=0, "", "2021")</f>
        <v>2021</v>
      </c>
      <c r="C7" s="1">
        <v>44507</v>
      </c>
      <c r="D7" s="8" t="s">
        <v>540</v>
      </c>
      <c r="F7" s="7" t="s">
        <v>92</v>
      </c>
    </row>
    <row r="8" spans="1:6" x14ac:dyDescent="0.25">
      <c r="A8" s="7">
        <v>7</v>
      </c>
      <c r="B8" s="7" t="str">
        <f>IF(COUNTA(C8:E8)=0, "", "2021")</f>
        <v>2021</v>
      </c>
      <c r="C8" s="1">
        <v>44507</v>
      </c>
      <c r="D8" s="8">
        <v>15</v>
      </c>
      <c r="F8" s="7" t="s">
        <v>92</v>
      </c>
    </row>
    <row r="9" spans="1:6" x14ac:dyDescent="0.25">
      <c r="A9" s="7">
        <v>8</v>
      </c>
      <c r="B9" s="7" t="str">
        <f>IF(COUNTA(C9:E9)=0, "", "2021")</f>
        <v>2021</v>
      </c>
      <c r="D9" s="8" t="s">
        <v>541</v>
      </c>
    </row>
    <row r="10" spans="1:6" x14ac:dyDescent="0.25">
      <c r="A10" s="7">
        <v>9</v>
      </c>
      <c r="B10" s="7" t="str">
        <f>IF(COUNTA(C10:E10)=0, "", "2021")</f>
        <v>2021</v>
      </c>
      <c r="D10" s="8" t="s">
        <v>541</v>
      </c>
    </row>
    <row r="11" spans="1:6" x14ac:dyDescent="0.25">
      <c r="A11" s="7">
        <v>10</v>
      </c>
      <c r="B11" s="7" t="str">
        <f>IF(COUNTA(C11:E11)=0, "", "2021")</f>
        <v>2021</v>
      </c>
      <c r="D11" s="8" t="s">
        <v>541</v>
      </c>
    </row>
    <row r="12" spans="1:6" x14ac:dyDescent="0.25">
      <c r="A12" s="7">
        <v>11</v>
      </c>
      <c r="B12" s="7" t="str">
        <f>IF(COUNTA(C12:E12)=0, "", "2021")</f>
        <v>2021</v>
      </c>
      <c r="D12" s="8" t="s">
        <v>541</v>
      </c>
    </row>
    <row r="13" spans="1:6" x14ac:dyDescent="0.25">
      <c r="A13" s="7">
        <v>12</v>
      </c>
      <c r="B13" s="7" t="str">
        <f>IF(COUNTA(C13:E13)=0, "", "2021")</f>
        <v>2021</v>
      </c>
      <c r="D13" s="8" t="s">
        <v>541</v>
      </c>
    </row>
    <row r="14" spans="1:6" x14ac:dyDescent="0.25">
      <c r="A14" s="7">
        <v>13</v>
      </c>
      <c r="B14" s="7" t="str">
        <f>IF(COUNTA(C14:E14)=0, "", "2021")</f>
        <v>2021</v>
      </c>
      <c r="C14" s="1">
        <v>44561</v>
      </c>
      <c r="D14" s="8">
        <v>50</v>
      </c>
      <c r="F14" s="7" t="s">
        <v>50</v>
      </c>
    </row>
    <row r="15" spans="1:6" x14ac:dyDescent="0.25">
      <c r="A15" s="7">
        <v>14</v>
      </c>
      <c r="B15" s="7" t="str">
        <f>IF(COUNTA(C15:E15)=0, "", "2021")</f>
        <v>2021</v>
      </c>
      <c r="D15" s="8" t="s">
        <v>541</v>
      </c>
    </row>
    <row r="16" spans="1:6" x14ac:dyDescent="0.25">
      <c r="A16" s="7">
        <v>15</v>
      </c>
      <c r="B16" s="7" t="str">
        <f>IF(COUNTA(C16:E16)=0, "", "2021")</f>
        <v>2021</v>
      </c>
      <c r="C16" s="1">
        <v>44535</v>
      </c>
      <c r="D16" s="8">
        <v>30</v>
      </c>
      <c r="F16" s="7" t="s">
        <v>154</v>
      </c>
    </row>
    <row r="17" spans="1:6" x14ac:dyDescent="0.25">
      <c r="A17" s="7">
        <v>16</v>
      </c>
      <c r="B17" s="7" t="str">
        <f>IF(COUNTA(C17:E17)=0, "", "2021")</f>
        <v>2021</v>
      </c>
      <c r="C17" s="1">
        <v>44535</v>
      </c>
      <c r="D17" s="8">
        <v>30</v>
      </c>
      <c r="F17" s="7" t="s">
        <v>154</v>
      </c>
    </row>
    <row r="18" spans="1:6" x14ac:dyDescent="0.25">
      <c r="A18" s="7">
        <v>17</v>
      </c>
      <c r="B18" s="7" t="str">
        <f>IF(COUNTA(C18:E18)=0, "", "2021")</f>
        <v>2021</v>
      </c>
      <c r="D18" s="8" t="s">
        <v>541</v>
      </c>
    </row>
    <row r="19" spans="1:6" x14ac:dyDescent="0.25">
      <c r="A19" s="7">
        <v>18</v>
      </c>
      <c r="B19" s="7" t="str">
        <f>IF(COUNTA(C19:E19)=0, "", "2021")</f>
        <v>2021</v>
      </c>
      <c r="D19" s="8" t="s">
        <v>541</v>
      </c>
    </row>
    <row r="20" spans="1:6" x14ac:dyDescent="0.25">
      <c r="A20" s="7">
        <v>19</v>
      </c>
      <c r="B20" s="7" t="str">
        <f>IF(COUNTA(C20:E20)=0, "", "2021")</f>
        <v>2021</v>
      </c>
      <c r="D20" s="8" t="s">
        <v>541</v>
      </c>
    </row>
    <row r="21" spans="1:6" x14ac:dyDescent="0.25">
      <c r="A21" s="7">
        <v>20</v>
      </c>
      <c r="B21" s="7" t="str">
        <f>IF(COUNTA(C21:E21)=0, "", "2021")</f>
        <v>2021</v>
      </c>
      <c r="D21" s="8" t="s">
        <v>541</v>
      </c>
    </row>
    <row r="22" spans="1:6" x14ac:dyDescent="0.25">
      <c r="A22" s="7">
        <v>21</v>
      </c>
      <c r="B22" s="7" t="str">
        <f>IF(COUNTA(C22:E22)=0, "", "2021")</f>
        <v>2021</v>
      </c>
      <c r="C22" s="1">
        <v>44402</v>
      </c>
      <c r="D22" s="8">
        <v>50</v>
      </c>
      <c r="F22" s="7" t="s">
        <v>90</v>
      </c>
    </row>
    <row r="23" spans="1:6" x14ac:dyDescent="0.25">
      <c r="A23" s="7">
        <v>22</v>
      </c>
      <c r="B23" s="7" t="str">
        <f>IF(COUNTA(C23:E23)=0, "", "2021")</f>
        <v>2021</v>
      </c>
      <c r="D23" s="8" t="s">
        <v>541</v>
      </c>
    </row>
    <row r="24" spans="1:6" x14ac:dyDescent="0.25">
      <c r="A24" s="7">
        <v>23</v>
      </c>
      <c r="B24" s="7" t="str">
        <f>IF(COUNTA(C24:E24)=0, "", "2021")</f>
        <v>2021</v>
      </c>
      <c r="D24" s="8" t="s">
        <v>541</v>
      </c>
    </row>
    <row r="25" spans="1:6" x14ac:dyDescent="0.25">
      <c r="A25" s="7">
        <v>24</v>
      </c>
      <c r="B25" s="7" t="str">
        <f>IF(COUNTA(C25:E25)=0, "", "2021")</f>
        <v>2021</v>
      </c>
      <c r="D25" s="8" t="s">
        <v>541</v>
      </c>
    </row>
    <row r="26" spans="1:6" x14ac:dyDescent="0.25">
      <c r="A26" s="7">
        <v>25</v>
      </c>
      <c r="B26" s="7" t="str">
        <f>IF(COUNTA(C26:E26)=0, "", "2021")</f>
        <v>2021</v>
      </c>
      <c r="D26" s="8" t="s">
        <v>541</v>
      </c>
    </row>
    <row r="27" spans="1:6" x14ac:dyDescent="0.25">
      <c r="A27" s="7">
        <v>26</v>
      </c>
      <c r="B27" s="7" t="str">
        <f>IF(COUNTA(C27:E27)=0, "", "2021")</f>
        <v>2021</v>
      </c>
      <c r="D27" s="8" t="s">
        <v>541</v>
      </c>
    </row>
    <row r="28" spans="1:6" x14ac:dyDescent="0.25">
      <c r="A28" s="7">
        <v>27</v>
      </c>
      <c r="B28" s="7" t="str">
        <f>IF(COUNTA(C28:E28)=0, "", "2021")</f>
        <v>2021</v>
      </c>
      <c r="D28" s="8" t="s">
        <v>541</v>
      </c>
    </row>
    <row r="29" spans="1:6" x14ac:dyDescent="0.25">
      <c r="A29" s="7">
        <v>28</v>
      </c>
      <c r="B29" s="7" t="str">
        <f>IF(COUNTA(C29:E29)=0, "", "2021")</f>
        <v>2021</v>
      </c>
      <c r="C29" s="1">
        <v>44561</v>
      </c>
      <c r="D29" s="8">
        <v>25</v>
      </c>
      <c r="F29" s="7" t="s">
        <v>50</v>
      </c>
    </row>
    <row r="30" spans="1:6" x14ac:dyDescent="0.25">
      <c r="A30" s="7">
        <v>29</v>
      </c>
      <c r="B30" s="7" t="str">
        <f>IF(COUNTA(C30:E30)=0, "", "2021")</f>
        <v>2021</v>
      </c>
      <c r="C30" s="1">
        <v>44561</v>
      </c>
      <c r="D30" s="8">
        <v>25</v>
      </c>
      <c r="F30" s="7" t="s">
        <v>50</v>
      </c>
    </row>
    <row r="31" spans="1:6" x14ac:dyDescent="0.25">
      <c r="A31" s="7">
        <v>30</v>
      </c>
      <c r="B31" s="7" t="str">
        <f>IF(COUNTA(C31:E31)=0, "", "2021")</f>
        <v>2021</v>
      </c>
      <c r="D31" s="8" t="s">
        <v>541</v>
      </c>
    </row>
    <row r="32" spans="1:6" x14ac:dyDescent="0.25">
      <c r="A32" s="7">
        <v>31</v>
      </c>
      <c r="B32" s="7" t="str">
        <f>IF(COUNTA(C32:E32)=0, "", "2021")</f>
        <v>2021</v>
      </c>
      <c r="D32" s="8" t="s">
        <v>541</v>
      </c>
    </row>
    <row r="33" spans="1:6" x14ac:dyDescent="0.25">
      <c r="A33" s="7">
        <v>32</v>
      </c>
      <c r="B33" s="7" t="str">
        <f>IF(COUNTA(C33:E33)=0, "", "2021")</f>
        <v>2021</v>
      </c>
      <c r="D33" s="8" t="s">
        <v>541</v>
      </c>
    </row>
    <row r="34" spans="1:6" x14ac:dyDescent="0.25">
      <c r="A34" s="7">
        <v>33</v>
      </c>
      <c r="B34" s="7" t="str">
        <f>IF(COUNTA(C34:E34)=0, "", "2021")</f>
        <v>2021</v>
      </c>
      <c r="D34" s="8" t="s">
        <v>541</v>
      </c>
    </row>
    <row r="35" spans="1:6" x14ac:dyDescent="0.25">
      <c r="A35" s="7">
        <v>34</v>
      </c>
      <c r="B35" s="7" t="str">
        <f>IF(COUNTA(C35:E35)=0, "", "2021")</f>
        <v>2021</v>
      </c>
      <c r="C35" s="1">
        <v>44536</v>
      </c>
      <c r="D35" s="8">
        <v>1000</v>
      </c>
      <c r="F35" s="7" t="s">
        <v>247</v>
      </c>
    </row>
    <row r="36" spans="1:6" x14ac:dyDescent="0.25">
      <c r="A36" s="7">
        <v>35</v>
      </c>
      <c r="B36" s="7" t="str">
        <f>IF(COUNTA(C36:E36)=0, "", "2021")</f>
        <v>2021</v>
      </c>
      <c r="D36" s="8" t="s">
        <v>541</v>
      </c>
    </row>
    <row r="37" spans="1:6" x14ac:dyDescent="0.25">
      <c r="A37" s="7">
        <v>36</v>
      </c>
      <c r="B37" s="7" t="str">
        <f>IF(COUNTA(C37:E37)=0, "", "2021")</f>
        <v>2021</v>
      </c>
      <c r="D37" s="8" t="s">
        <v>541</v>
      </c>
    </row>
    <row r="38" spans="1:6" x14ac:dyDescent="0.25">
      <c r="A38" s="7">
        <v>37</v>
      </c>
      <c r="B38" s="7" t="str">
        <f>IF(COUNTA(C38:E38)=0, "", "2021")</f>
        <v>2021</v>
      </c>
      <c r="C38" s="1">
        <v>44380</v>
      </c>
      <c r="D38" s="8">
        <v>30</v>
      </c>
      <c r="F38" s="7" t="s">
        <v>48</v>
      </c>
    </row>
    <row r="39" spans="1:6" x14ac:dyDescent="0.25">
      <c r="A39" s="7">
        <v>38</v>
      </c>
      <c r="B39" s="7" t="str">
        <f>IF(COUNTA(C39:E39)=0, "", "2021")</f>
        <v>2021</v>
      </c>
      <c r="C39" s="1">
        <v>44558</v>
      </c>
      <c r="D39" s="8">
        <v>7</v>
      </c>
      <c r="F39" s="7" t="s">
        <v>50</v>
      </c>
    </row>
    <row r="40" spans="1:6" x14ac:dyDescent="0.25">
      <c r="A40" s="7">
        <v>39</v>
      </c>
      <c r="B40" s="7" t="str">
        <f>IF(COUNTA(C40:E40)=0, "", "2021")</f>
        <v>2021</v>
      </c>
      <c r="C40" s="1">
        <v>44380</v>
      </c>
      <c r="D40" s="8">
        <v>1</v>
      </c>
      <c r="F40" s="7" t="s">
        <v>48</v>
      </c>
    </row>
    <row r="41" spans="1:6" x14ac:dyDescent="0.25">
      <c r="A41" s="7">
        <v>40</v>
      </c>
      <c r="B41" s="7" t="str">
        <f>IF(COUNTA(C41:E41)=0, "", "2021")</f>
        <v>2021</v>
      </c>
      <c r="D41" s="8" t="s">
        <v>541</v>
      </c>
    </row>
    <row r="42" spans="1:6" x14ac:dyDescent="0.25">
      <c r="A42" s="7">
        <v>41</v>
      </c>
      <c r="B42" s="7" t="str">
        <f>IF(COUNTA(C42:E42)=0, "", "2021")</f>
        <v>2021</v>
      </c>
      <c r="D42" s="8" t="s">
        <v>541</v>
      </c>
    </row>
    <row r="43" spans="1:6" x14ac:dyDescent="0.25">
      <c r="A43" s="7">
        <v>42</v>
      </c>
      <c r="B43" s="7" t="str">
        <f>IF(COUNTA(C43:E43)=0, "", "2021")</f>
        <v>2021</v>
      </c>
      <c r="C43" s="1">
        <v>44296</v>
      </c>
      <c r="D43" s="8">
        <v>1</v>
      </c>
      <c r="F43" s="7" t="s">
        <v>50</v>
      </c>
    </row>
    <row r="44" spans="1:6" x14ac:dyDescent="0.25">
      <c r="A44" s="7">
        <v>43</v>
      </c>
      <c r="B44" s="7" t="str">
        <f>IF(COUNTA(C44:E44)=0, "", "2021")</f>
        <v>2021</v>
      </c>
      <c r="D44" s="8" t="s">
        <v>541</v>
      </c>
    </row>
    <row r="45" spans="1:6" x14ac:dyDescent="0.25">
      <c r="A45" s="7">
        <v>44</v>
      </c>
      <c r="B45" s="7" t="str">
        <f>IF(COUNTA(C45:E45)=0, "", "2021")</f>
        <v>2021</v>
      </c>
      <c r="D45" s="8" t="s">
        <v>541</v>
      </c>
    </row>
    <row r="46" spans="1:6" x14ac:dyDescent="0.25">
      <c r="A46" s="7">
        <v>45</v>
      </c>
      <c r="B46" s="7" t="str">
        <f>IF(COUNTA(C46:E46)=0, "", "2021")</f>
        <v>2021</v>
      </c>
      <c r="C46" s="1">
        <v>44551</v>
      </c>
      <c r="D46" s="8">
        <v>25</v>
      </c>
      <c r="F46" s="7" t="s">
        <v>90</v>
      </c>
    </row>
    <row r="47" spans="1:6" x14ac:dyDescent="0.25">
      <c r="A47" s="7">
        <v>46</v>
      </c>
      <c r="B47" s="7" t="str">
        <f>IF(COUNTA(C47:E47)=0, "", "2021")</f>
        <v>2021</v>
      </c>
      <c r="C47" s="1">
        <v>44544</v>
      </c>
      <c r="D47" s="8">
        <v>20</v>
      </c>
      <c r="F47" s="7" t="s">
        <v>50</v>
      </c>
    </row>
    <row r="48" spans="1:6" x14ac:dyDescent="0.25">
      <c r="A48" s="7">
        <v>47</v>
      </c>
      <c r="B48" s="7" t="str">
        <f>IF(COUNTA(C48:E48)=0, "", "2021")</f>
        <v>2021</v>
      </c>
      <c r="D48" s="8" t="s">
        <v>541</v>
      </c>
    </row>
    <row r="49" spans="1:6" x14ac:dyDescent="0.25">
      <c r="A49" s="7">
        <v>48</v>
      </c>
      <c r="B49" s="7" t="str">
        <f>IF(COUNTA(C49:E49)=0, "", "2021")</f>
        <v>2021</v>
      </c>
      <c r="C49" s="1">
        <v>44540</v>
      </c>
      <c r="D49" s="8">
        <v>20</v>
      </c>
      <c r="F49" s="7" t="s">
        <v>50</v>
      </c>
    </row>
    <row r="50" spans="1:6" x14ac:dyDescent="0.25">
      <c r="A50" s="7">
        <v>49</v>
      </c>
      <c r="B50" s="7" t="str">
        <f>IF(COUNTA(C50:E50)=0, "", "2021")</f>
        <v>2021</v>
      </c>
      <c r="C50" s="1">
        <v>44263</v>
      </c>
      <c r="D50" s="8">
        <v>1</v>
      </c>
      <c r="F50" s="7" t="s">
        <v>48</v>
      </c>
    </row>
    <row r="51" spans="1:6" x14ac:dyDescent="0.25">
      <c r="A51" s="7">
        <v>50</v>
      </c>
      <c r="B51" s="7" t="str">
        <f>IF(COUNTA(C51:E51)=0, "", "2021")</f>
        <v>2021</v>
      </c>
      <c r="D51" s="8" t="s">
        <v>541</v>
      </c>
    </row>
    <row r="52" spans="1:6" x14ac:dyDescent="0.25">
      <c r="A52" s="7">
        <v>51</v>
      </c>
      <c r="B52" s="7" t="str">
        <f>IF(COUNTA(C52:E52)=0, "", "2021")</f>
        <v>2021</v>
      </c>
      <c r="D52" s="8" t="s">
        <v>541</v>
      </c>
    </row>
    <row r="53" spans="1:6" x14ac:dyDescent="0.25">
      <c r="A53" s="7">
        <v>52</v>
      </c>
      <c r="B53" s="7" t="str">
        <f>IF(COUNTA(C53:E53)=0, "", "2021")</f>
        <v>2021</v>
      </c>
      <c r="D53" s="8" t="s">
        <v>541</v>
      </c>
    </row>
    <row r="54" spans="1:6" x14ac:dyDescent="0.25">
      <c r="A54" s="7">
        <v>53</v>
      </c>
      <c r="B54" s="7" t="str">
        <f>IF(COUNTA(C54:E54)=0, "", "2021")</f>
        <v>2021</v>
      </c>
      <c r="D54" s="8" t="s">
        <v>541</v>
      </c>
    </row>
    <row r="55" spans="1:6" x14ac:dyDescent="0.25">
      <c r="A55" s="7">
        <v>54</v>
      </c>
      <c r="B55" s="7" t="str">
        <f>IF(COUNTA(C55:E55)=0, "", "2021")</f>
        <v>2021</v>
      </c>
      <c r="D55" s="8" t="s">
        <v>541</v>
      </c>
    </row>
    <row r="56" spans="1:6" x14ac:dyDescent="0.25">
      <c r="A56" s="7">
        <v>55</v>
      </c>
      <c r="B56" s="7" t="str">
        <f>IF(COUNTA(C56:E56)=0, "", "2021")</f>
        <v>2021</v>
      </c>
      <c r="D56" s="8" t="s">
        <v>541</v>
      </c>
    </row>
    <row r="57" spans="1:6" x14ac:dyDescent="0.25">
      <c r="A57" s="7">
        <v>56</v>
      </c>
      <c r="B57" s="7" t="str">
        <f>IF(COUNTA(C57:E57)=0, "", "2021")</f>
        <v>2021</v>
      </c>
      <c r="C57" s="1">
        <v>44380</v>
      </c>
      <c r="D57" s="8">
        <v>2</v>
      </c>
      <c r="F57" s="7" t="s">
        <v>48</v>
      </c>
    </row>
    <row r="58" spans="1:6" x14ac:dyDescent="0.25">
      <c r="A58" s="7">
        <v>57</v>
      </c>
      <c r="B58" s="7" t="str">
        <f>IF(COUNTA(C58:E58)=0, "", "2021")</f>
        <v>2021</v>
      </c>
      <c r="D58" s="8" t="s">
        <v>541</v>
      </c>
    </row>
    <row r="59" spans="1:6" x14ac:dyDescent="0.25">
      <c r="A59" s="7">
        <v>58</v>
      </c>
      <c r="B59" s="7" t="str">
        <f>IF(COUNTA(C59:E59)=0, "", "2021")</f>
        <v>2021</v>
      </c>
      <c r="D59" s="8" t="s">
        <v>541</v>
      </c>
    </row>
    <row r="60" spans="1:6" x14ac:dyDescent="0.25">
      <c r="A60" s="7">
        <v>59</v>
      </c>
      <c r="B60" s="7" t="str">
        <f>IF(COUNTA(C60:E60)=0, "", "2021")</f>
        <v>2021</v>
      </c>
      <c r="C60" s="1">
        <v>44536</v>
      </c>
      <c r="D60" s="8">
        <v>30</v>
      </c>
      <c r="F60" s="7" t="s">
        <v>48</v>
      </c>
    </row>
    <row r="61" spans="1:6" x14ac:dyDescent="0.25">
      <c r="A61" s="7">
        <v>60</v>
      </c>
      <c r="B61" s="7" t="str">
        <f>IF(COUNTA(C61:E61)=0, "", "2021")</f>
        <v>2021</v>
      </c>
      <c r="D61" s="8" t="s">
        <v>541</v>
      </c>
    </row>
    <row r="62" spans="1:6" x14ac:dyDescent="0.25">
      <c r="A62" s="7">
        <v>61</v>
      </c>
      <c r="B62" s="7" t="str">
        <f>IF(COUNTA(C62:E62)=0, "", "2021")</f>
        <v>2021</v>
      </c>
      <c r="C62" s="1">
        <v>44544</v>
      </c>
      <c r="D62" s="8">
        <v>10</v>
      </c>
      <c r="F62" s="7" t="s">
        <v>50</v>
      </c>
    </row>
    <row r="63" spans="1:6" x14ac:dyDescent="0.25">
      <c r="A63" s="7">
        <v>62</v>
      </c>
      <c r="B63" s="7" t="str">
        <f>IF(COUNTA(C63:E63)=0, "", "2021")</f>
        <v>2021</v>
      </c>
      <c r="D63" s="8" t="s">
        <v>541</v>
      </c>
    </row>
    <row r="64" spans="1:6" x14ac:dyDescent="0.25">
      <c r="A64" s="7">
        <v>63</v>
      </c>
      <c r="B64" s="7" t="str">
        <f>IF(COUNTA(C64:E64)=0, "", "2021")</f>
        <v>2021</v>
      </c>
      <c r="D64" s="8" t="s">
        <v>541</v>
      </c>
    </row>
    <row r="65" spans="1:6" x14ac:dyDescent="0.25">
      <c r="A65" s="7">
        <v>64</v>
      </c>
      <c r="B65" s="7" t="str">
        <f>IF(COUNTA(C65:E65)=0, "", "2021")</f>
        <v>2021</v>
      </c>
      <c r="D65" s="8" t="s">
        <v>541</v>
      </c>
    </row>
    <row r="66" spans="1:6" x14ac:dyDescent="0.25">
      <c r="A66" s="7">
        <v>65</v>
      </c>
      <c r="B66" s="7" t="str">
        <f>IF(COUNTA(C66:E66)=0, "", "2021")</f>
        <v>2021</v>
      </c>
      <c r="D66" s="8" t="s">
        <v>541</v>
      </c>
    </row>
    <row r="67" spans="1:6" x14ac:dyDescent="0.25">
      <c r="A67" s="7">
        <v>66</v>
      </c>
      <c r="B67" s="7" t="str">
        <f>IF(COUNTA(C67:E67)=0, "", "2021")</f>
        <v>2021</v>
      </c>
      <c r="D67" s="8" t="s">
        <v>541</v>
      </c>
    </row>
    <row r="68" spans="1:6" x14ac:dyDescent="0.25">
      <c r="A68" s="7">
        <v>67</v>
      </c>
      <c r="B68" s="7" t="str">
        <f>IF(COUNTA(C68:E68)=0, "", "2021")</f>
        <v>2021</v>
      </c>
      <c r="C68" s="1">
        <v>44464</v>
      </c>
      <c r="D68" s="8">
        <v>20</v>
      </c>
      <c r="F68" s="7" t="s">
        <v>48</v>
      </c>
    </row>
    <row r="69" spans="1:6" x14ac:dyDescent="0.25">
      <c r="A69" s="7">
        <v>68</v>
      </c>
      <c r="B69" s="7" t="str">
        <f>IF(COUNTA(C69:E69)=0, "", "2021")</f>
        <v>2021</v>
      </c>
      <c r="D69" s="8" t="s">
        <v>541</v>
      </c>
    </row>
    <row r="70" spans="1:6" x14ac:dyDescent="0.25">
      <c r="A70" s="7">
        <v>69</v>
      </c>
      <c r="B70" s="7" t="str">
        <f>IF(COUNTA(C70:E70)=0, "", "2021")</f>
        <v>2021</v>
      </c>
      <c r="D70" s="8" t="s">
        <v>541</v>
      </c>
    </row>
    <row r="71" spans="1:6" x14ac:dyDescent="0.25">
      <c r="A71" s="7">
        <v>70</v>
      </c>
      <c r="B71" s="7" t="str">
        <f>IF(COUNTA(C71:E71)=0, "", "2021")</f>
        <v>2021</v>
      </c>
      <c r="D71" s="8" t="s">
        <v>541</v>
      </c>
    </row>
    <row r="72" spans="1:6" x14ac:dyDescent="0.25">
      <c r="A72" s="7">
        <v>71</v>
      </c>
      <c r="B72" s="7" t="str">
        <f>IF(COUNTA(C72:E72)=0, "", "2021")</f>
        <v>2021</v>
      </c>
      <c r="D72" s="8" t="s">
        <v>541</v>
      </c>
    </row>
    <row r="73" spans="1:6" x14ac:dyDescent="0.25">
      <c r="A73" s="7">
        <v>72</v>
      </c>
      <c r="B73" s="7" t="str">
        <f>IF(COUNTA(C73:E73)=0, "", "2021")</f>
        <v>2021</v>
      </c>
      <c r="C73" s="1">
        <v>44561</v>
      </c>
      <c r="D73" s="8">
        <v>1</v>
      </c>
      <c r="F73" s="7" t="s">
        <v>50</v>
      </c>
    </row>
    <row r="74" spans="1:6" x14ac:dyDescent="0.25">
      <c r="A74" s="7">
        <v>73</v>
      </c>
      <c r="B74" s="7" t="str">
        <f>IF(COUNTA(C74:E74)=0, "", "2021")</f>
        <v>2021</v>
      </c>
      <c r="D74" s="8" t="s">
        <v>541</v>
      </c>
    </row>
    <row r="75" spans="1:6" x14ac:dyDescent="0.25">
      <c r="A75" s="7">
        <v>74</v>
      </c>
      <c r="B75" s="7" t="str">
        <f>IF(COUNTA(C75:E75)=0, "", "2021")</f>
        <v>2021</v>
      </c>
      <c r="D75" s="8" t="s">
        <v>541</v>
      </c>
    </row>
    <row r="76" spans="1:6" x14ac:dyDescent="0.25">
      <c r="A76" s="7">
        <v>75</v>
      </c>
      <c r="B76" s="7" t="str">
        <f>IF(COUNTA(C76:E76)=0, "", "2021")</f>
        <v>2021</v>
      </c>
      <c r="D76" s="8" t="s">
        <v>541</v>
      </c>
    </row>
    <row r="77" spans="1:6" x14ac:dyDescent="0.25">
      <c r="A77" s="7">
        <v>76</v>
      </c>
      <c r="B77" s="7" t="str">
        <f>IF(COUNTA(C77:E77)=0, "", "2021")</f>
        <v>2021</v>
      </c>
      <c r="D77" s="8" t="s">
        <v>541</v>
      </c>
    </row>
    <row r="78" spans="1:6" x14ac:dyDescent="0.25">
      <c r="A78" s="7">
        <v>77</v>
      </c>
      <c r="B78" s="7" t="str">
        <f>IF(COUNTA(C78:E78)=0, "", "2021")</f>
        <v>2021</v>
      </c>
      <c r="D78" s="8" t="s">
        <v>541</v>
      </c>
    </row>
    <row r="79" spans="1:6" x14ac:dyDescent="0.25">
      <c r="A79" s="7">
        <v>78</v>
      </c>
      <c r="B79" s="7" t="str">
        <f>IF(COUNTA(C79:E79)=0, "", "2021")</f>
        <v>2021</v>
      </c>
      <c r="D79" s="8" t="s">
        <v>541</v>
      </c>
    </row>
    <row r="80" spans="1:6" x14ac:dyDescent="0.25">
      <c r="A80" s="7">
        <v>79</v>
      </c>
      <c r="B80" s="7" t="str">
        <f>IF(COUNTA(C80:E80)=0, "", "2021")</f>
        <v>2021</v>
      </c>
      <c r="D80" s="8" t="s">
        <v>541</v>
      </c>
    </row>
    <row r="81" spans="1:6" x14ac:dyDescent="0.25">
      <c r="A81" s="7">
        <v>80</v>
      </c>
      <c r="B81" s="7" t="str">
        <f>IF(COUNTA(C81:E81)=0, "", "2021")</f>
        <v>2021</v>
      </c>
      <c r="C81" s="1">
        <v>44380</v>
      </c>
      <c r="D81" s="8">
        <v>0.5</v>
      </c>
      <c r="F81" s="7" t="s">
        <v>48</v>
      </c>
    </row>
    <row r="82" spans="1:6" x14ac:dyDescent="0.25">
      <c r="A82" s="7">
        <v>81</v>
      </c>
      <c r="B82" s="7" t="str">
        <f>IF(COUNTA(C82:E82)=0, "", "2021")</f>
        <v>2021</v>
      </c>
      <c r="C82" s="1">
        <v>44380</v>
      </c>
      <c r="D82" s="8">
        <v>0.5</v>
      </c>
      <c r="F82" s="7" t="s">
        <v>48</v>
      </c>
    </row>
    <row r="83" spans="1:6" x14ac:dyDescent="0.25">
      <c r="A83" s="7">
        <v>82</v>
      </c>
      <c r="B83" s="7" t="str">
        <f>IF(COUNTA(C83:E83)=0, "", "2021")</f>
        <v>2021</v>
      </c>
      <c r="C83" s="1">
        <v>44380</v>
      </c>
      <c r="D83" s="8">
        <v>1</v>
      </c>
      <c r="F83" s="7" t="s">
        <v>48</v>
      </c>
    </row>
    <row r="84" spans="1:6" x14ac:dyDescent="0.25">
      <c r="A84" s="7">
        <v>83</v>
      </c>
      <c r="B84" s="7" t="str">
        <f>IF(COUNTA(C84:E84)=0, "", "2021")</f>
        <v>2021</v>
      </c>
      <c r="D84" s="8" t="s">
        <v>541</v>
      </c>
    </row>
    <row r="85" spans="1:6" x14ac:dyDescent="0.25">
      <c r="A85" s="7">
        <v>84</v>
      </c>
      <c r="B85" s="7" t="str">
        <f>IF(COUNTA(C85:E85)=0, "", "2021")</f>
        <v>2021</v>
      </c>
      <c r="D85" s="8" t="s">
        <v>541</v>
      </c>
    </row>
    <row r="86" spans="1:6" x14ac:dyDescent="0.25">
      <c r="A86" s="7">
        <v>85</v>
      </c>
      <c r="B86" s="7" t="str">
        <f>IF(COUNTA(C86:E86)=0, "", "2021")</f>
        <v>2021</v>
      </c>
      <c r="D86" s="8" t="s">
        <v>541</v>
      </c>
    </row>
    <row r="87" spans="1:6" x14ac:dyDescent="0.25">
      <c r="A87" s="7">
        <v>86</v>
      </c>
      <c r="B87" s="7" t="str">
        <f>IF(COUNTA(C87:E87)=0, "", "2021")</f>
        <v>2021</v>
      </c>
      <c r="D87" s="8" t="s">
        <v>541</v>
      </c>
    </row>
    <row r="88" spans="1:6" x14ac:dyDescent="0.25">
      <c r="A88" s="7">
        <v>87</v>
      </c>
      <c r="B88" s="7" t="str">
        <f>IF(COUNTA(C88:E88)=0, "", "2021")</f>
        <v>2021</v>
      </c>
      <c r="C88" s="1">
        <v>44394</v>
      </c>
      <c r="D88" s="8">
        <v>1</v>
      </c>
      <c r="F88" s="7" t="s">
        <v>48</v>
      </c>
    </row>
    <row r="89" spans="1:6" x14ac:dyDescent="0.25">
      <c r="A89" s="7">
        <v>88</v>
      </c>
      <c r="B89" s="7" t="str">
        <f>IF(COUNTA(C89:E89)=0, "", "2021")</f>
        <v>2021</v>
      </c>
      <c r="C89" s="1">
        <v>44394</v>
      </c>
      <c r="D89" s="8">
        <v>1</v>
      </c>
      <c r="F89" s="7" t="s">
        <v>48</v>
      </c>
    </row>
    <row r="90" spans="1:6" x14ac:dyDescent="0.25">
      <c r="A90" s="7">
        <v>89</v>
      </c>
      <c r="B90" s="7" t="str">
        <f>IF(COUNTA(C90:E90)=0, "", "2021")</f>
        <v>2021</v>
      </c>
      <c r="C90" s="1">
        <v>44395</v>
      </c>
      <c r="D90" s="8">
        <v>1</v>
      </c>
      <c r="F90" s="7" t="s">
        <v>48</v>
      </c>
    </row>
    <row r="91" spans="1:6" x14ac:dyDescent="0.25">
      <c r="A91" s="7">
        <v>90</v>
      </c>
      <c r="B91" s="7" t="str">
        <f>IF(COUNTA(C91:E91)=0, "", "2021")</f>
        <v>2021</v>
      </c>
      <c r="C91" s="1">
        <v>44394</v>
      </c>
      <c r="D91" s="8">
        <v>1</v>
      </c>
      <c r="F91" s="7" t="s">
        <v>48</v>
      </c>
    </row>
    <row r="92" spans="1:6" x14ac:dyDescent="0.25">
      <c r="A92" s="7">
        <v>91</v>
      </c>
      <c r="B92" s="7" t="str">
        <f>IF(COUNTA(C92:E92)=0, "", "2021")</f>
        <v>2021</v>
      </c>
      <c r="C92" s="1">
        <v>44394</v>
      </c>
      <c r="D92" s="8">
        <v>1</v>
      </c>
      <c r="F92" s="7" t="s">
        <v>48</v>
      </c>
    </row>
    <row r="93" spans="1:6" x14ac:dyDescent="0.25">
      <c r="A93" s="7">
        <v>92</v>
      </c>
      <c r="B93" s="7" t="str">
        <f>IF(COUNTA(C93:E93)=0, "", "2021")</f>
        <v>2021</v>
      </c>
      <c r="C93" s="1">
        <v>44394</v>
      </c>
      <c r="D93" s="8">
        <v>1</v>
      </c>
      <c r="F93" s="7" t="s">
        <v>48</v>
      </c>
    </row>
    <row r="94" spans="1:6" x14ac:dyDescent="0.25">
      <c r="A94" s="7">
        <v>93</v>
      </c>
      <c r="B94" s="7" t="str">
        <f>IF(COUNTA(C94:E94)=0, "", "2021")</f>
        <v>2021</v>
      </c>
      <c r="C94" s="1">
        <v>44328</v>
      </c>
      <c r="D94" s="8" t="s">
        <v>541</v>
      </c>
    </row>
    <row r="95" spans="1:6" x14ac:dyDescent="0.25">
      <c r="A95" s="7">
        <v>94</v>
      </c>
      <c r="B95" s="7" t="str">
        <f>IF(COUNTA(C95:E95)=0, "", "2021")</f>
        <v>2021</v>
      </c>
      <c r="C95" s="1">
        <v>44426</v>
      </c>
      <c r="D95" s="8">
        <v>2.5</v>
      </c>
      <c r="F95" s="7" t="s">
        <v>48</v>
      </c>
    </row>
    <row r="96" spans="1:6" x14ac:dyDescent="0.25">
      <c r="A96" s="7">
        <v>95</v>
      </c>
      <c r="B96" s="7" t="str">
        <f>IF(COUNTA(C96:E96)=0, "", "2021")</f>
        <v>2021</v>
      </c>
      <c r="C96" s="1">
        <v>44426</v>
      </c>
      <c r="D96" s="8">
        <v>2.5</v>
      </c>
      <c r="F96" s="7" t="s">
        <v>48</v>
      </c>
    </row>
    <row r="97" spans="1:6" x14ac:dyDescent="0.25">
      <c r="A97" s="7">
        <v>96</v>
      </c>
      <c r="B97" s="7" t="str">
        <f>IF(COUNTA(C97:E97)=0, "", "2021")</f>
        <v>2021</v>
      </c>
      <c r="C97" s="1">
        <v>44561</v>
      </c>
      <c r="D97" s="8">
        <v>4</v>
      </c>
      <c r="F97" s="7" t="s">
        <v>50</v>
      </c>
    </row>
    <row r="98" spans="1:6" x14ac:dyDescent="0.25">
      <c r="A98" s="7">
        <v>97</v>
      </c>
      <c r="B98" s="7" t="str">
        <f>IF(COUNTA(C98:E98)=0, "", "2021")</f>
        <v>2021</v>
      </c>
      <c r="C98" s="1">
        <v>44557</v>
      </c>
      <c r="D98" s="8">
        <v>100</v>
      </c>
      <c r="F98" s="7" t="s">
        <v>50</v>
      </c>
    </row>
    <row r="99" spans="1:6" x14ac:dyDescent="0.25">
      <c r="A99" s="7">
        <v>98</v>
      </c>
      <c r="B99" s="7" t="str">
        <f>IF(COUNTA(C99:E99)=0, "", "2021")</f>
        <v>2021</v>
      </c>
      <c r="C99" s="1">
        <v>44217</v>
      </c>
      <c r="D99" s="8">
        <v>1</v>
      </c>
      <c r="F99" s="7" t="s">
        <v>48</v>
      </c>
    </row>
    <row r="100" spans="1:6" x14ac:dyDescent="0.25">
      <c r="A100" s="7">
        <v>99</v>
      </c>
      <c r="B100" s="7" t="str">
        <f>IF(COUNTA(C100:E100)=0, "", "2021")</f>
        <v>2021</v>
      </c>
      <c r="C100" s="1">
        <v>44218</v>
      </c>
      <c r="D100" s="8">
        <v>2.7</v>
      </c>
      <c r="F100" s="7" t="s">
        <v>48</v>
      </c>
    </row>
    <row r="101" spans="1:6" x14ac:dyDescent="0.25">
      <c r="A101" s="7">
        <v>100</v>
      </c>
      <c r="B101" s="7" t="str">
        <f>IF(COUNTA(C101:E101)=0, "", "2021")</f>
        <v>2021</v>
      </c>
      <c r="C101" s="1">
        <v>44268</v>
      </c>
      <c r="D101" s="8">
        <v>5</v>
      </c>
      <c r="F101" s="7" t="s">
        <v>50</v>
      </c>
    </row>
    <row r="102" spans="1:6" x14ac:dyDescent="0.25">
      <c r="A102" s="7">
        <v>101</v>
      </c>
      <c r="B102" s="7" t="str">
        <f>IF(COUNTA(C102:E102)=0, "", "2021")</f>
        <v>2021</v>
      </c>
      <c r="C102" s="1">
        <v>44249</v>
      </c>
      <c r="D102" s="8">
        <v>2</v>
      </c>
      <c r="F102" s="7" t="s">
        <v>48</v>
      </c>
    </row>
    <row r="103" spans="1:6" x14ac:dyDescent="0.25">
      <c r="A103" s="7">
        <v>102</v>
      </c>
      <c r="B103" s="7" t="str">
        <f>IF(COUNTA(C103:E103)=0, "", "2021")</f>
        <v>2021</v>
      </c>
      <c r="D103" s="8">
        <v>5</v>
      </c>
      <c r="F103" s="7" t="s">
        <v>48</v>
      </c>
    </row>
    <row r="104" spans="1:6" x14ac:dyDescent="0.25">
      <c r="A104" s="7">
        <v>103</v>
      </c>
      <c r="B104" s="7" t="str">
        <f>IF(COUNTA(C104:E104)=0, "", "2021")</f>
        <v>2021</v>
      </c>
      <c r="C104" s="1">
        <v>44218</v>
      </c>
      <c r="D104" s="8">
        <v>2</v>
      </c>
      <c r="F104" s="7" t="s">
        <v>48</v>
      </c>
    </row>
    <row r="105" spans="1:6" x14ac:dyDescent="0.25">
      <c r="A105" s="7">
        <v>104</v>
      </c>
      <c r="B105" s="7" t="str">
        <f>IF(COUNTA(C105:E105)=0, "", "2021")</f>
        <v>2021</v>
      </c>
      <c r="C105" s="1">
        <v>44218</v>
      </c>
      <c r="D105" s="8">
        <v>0.2</v>
      </c>
      <c r="F105" s="7" t="s">
        <v>48</v>
      </c>
    </row>
    <row r="106" spans="1:6" x14ac:dyDescent="0.25">
      <c r="A106" s="7">
        <v>105</v>
      </c>
      <c r="B106" s="7" t="str">
        <f>IF(COUNTA(C106:E106)=0, "", "2021")</f>
        <v>2021</v>
      </c>
      <c r="C106" s="1">
        <v>44286</v>
      </c>
      <c r="D106" s="8">
        <v>10</v>
      </c>
      <c r="F106" s="7" t="s">
        <v>50</v>
      </c>
    </row>
    <row r="107" spans="1:6" x14ac:dyDescent="0.25">
      <c r="A107" s="7">
        <v>106</v>
      </c>
      <c r="B107" s="7" t="str">
        <f>IF(COUNTA(C107:E107)=0, "", "2021")</f>
        <v>2021</v>
      </c>
      <c r="D107" s="8">
        <v>8</v>
      </c>
    </row>
    <row r="108" spans="1:6" x14ac:dyDescent="0.25">
      <c r="A108" s="7">
        <v>107</v>
      </c>
      <c r="B108" s="7" t="str">
        <f>IF(COUNTA(C108:E108)=0, "", "2021")</f>
        <v>2021</v>
      </c>
      <c r="D108" s="8" t="s">
        <v>541</v>
      </c>
    </row>
    <row r="109" spans="1:6" x14ac:dyDescent="0.25">
      <c r="A109" s="7">
        <v>108</v>
      </c>
      <c r="B109" s="7" t="str">
        <f>IF(COUNTA(C109:E109)=0, "", "2021")</f>
        <v>2021</v>
      </c>
      <c r="D109" s="8" t="s">
        <v>541</v>
      </c>
    </row>
    <row r="110" spans="1:6" x14ac:dyDescent="0.25">
      <c r="A110" s="7">
        <v>109</v>
      </c>
      <c r="B110" s="7" t="str">
        <f>IF(COUNTA(C110:E110)=0, "", "2021")</f>
        <v>2021</v>
      </c>
      <c r="C110" s="1">
        <v>44202</v>
      </c>
      <c r="D110" s="8">
        <v>10</v>
      </c>
      <c r="F110" s="7" t="s">
        <v>50</v>
      </c>
    </row>
    <row r="111" spans="1:6" x14ac:dyDescent="0.25">
      <c r="A111" s="7">
        <v>110</v>
      </c>
      <c r="B111" s="7" t="str">
        <f>IF(COUNTA(C111:E111)=0, "", "2021")</f>
        <v>2021</v>
      </c>
      <c r="D111" s="8" t="s">
        <v>541</v>
      </c>
    </row>
    <row r="112" spans="1:6" x14ac:dyDescent="0.25">
      <c r="A112" s="7">
        <v>111</v>
      </c>
      <c r="B112" s="7" t="str">
        <f>IF(COUNTA(C112:E112)=0, "", "2021")</f>
        <v>2021</v>
      </c>
      <c r="D112" s="8" t="s">
        <v>541</v>
      </c>
    </row>
    <row r="113" spans="1:6" x14ac:dyDescent="0.25">
      <c r="A113" s="7">
        <v>112</v>
      </c>
      <c r="B113" s="7" t="str">
        <f>IF(COUNTA(C113:E113)=0, "", "2021")</f>
        <v>2021</v>
      </c>
      <c r="D113" s="8">
        <v>5</v>
      </c>
    </row>
    <row r="114" spans="1:6" x14ac:dyDescent="0.25">
      <c r="A114" s="7">
        <v>113</v>
      </c>
      <c r="B114" s="7" t="str">
        <f>IF(COUNTA(C114:E114)=0, "", "2021")</f>
        <v>2021</v>
      </c>
      <c r="C114" s="1">
        <v>44426</v>
      </c>
      <c r="D114" s="8">
        <v>5</v>
      </c>
      <c r="F114" s="7" t="s">
        <v>48</v>
      </c>
    </row>
    <row r="115" spans="1:6" x14ac:dyDescent="0.25">
      <c r="A115" s="7">
        <v>114</v>
      </c>
      <c r="B115" s="7" t="str">
        <f>IF(COUNTA(C115:E115)=0, "", "2021")</f>
        <v>2021</v>
      </c>
      <c r="C115" s="1">
        <v>44439</v>
      </c>
      <c r="D115" s="8">
        <v>5</v>
      </c>
      <c r="F115" s="7" t="s">
        <v>50</v>
      </c>
    </row>
    <row r="116" spans="1:6" x14ac:dyDescent="0.25">
      <c r="A116" s="7">
        <v>115</v>
      </c>
      <c r="B116" s="7" t="str">
        <f>IF(COUNTA(C116:E116)=0, "", "2021")</f>
        <v>2021</v>
      </c>
      <c r="C116" s="1">
        <v>44431</v>
      </c>
      <c r="D116" s="8">
        <v>5</v>
      </c>
      <c r="F116" s="7" t="s">
        <v>50</v>
      </c>
    </row>
    <row r="117" spans="1:6" x14ac:dyDescent="0.25">
      <c r="A117" s="7">
        <v>116</v>
      </c>
      <c r="B117" s="7" t="str">
        <f>IF(COUNTA(C117:E117)=0, "", "2021")</f>
        <v>2021</v>
      </c>
      <c r="C117" s="1">
        <v>44464</v>
      </c>
      <c r="D117" s="8">
        <v>8</v>
      </c>
      <c r="F117" s="7" t="s">
        <v>48</v>
      </c>
    </row>
    <row r="118" spans="1:6" x14ac:dyDescent="0.25">
      <c r="A118" s="7">
        <v>117</v>
      </c>
      <c r="B118" s="7" t="str">
        <f>IF(COUNTA(C118:E118)=0, "", "2021")</f>
        <v>2021</v>
      </c>
      <c r="C118" s="1">
        <v>44464</v>
      </c>
      <c r="D118" s="8">
        <v>5</v>
      </c>
      <c r="F118" s="7" t="s">
        <v>48</v>
      </c>
    </row>
    <row r="119" spans="1:6" x14ac:dyDescent="0.25">
      <c r="A119" s="7">
        <v>118</v>
      </c>
      <c r="B119" s="7" t="str">
        <f>IF(COUNTA(C119:E119)=0, "", "2021")</f>
        <v>2021</v>
      </c>
      <c r="C119" s="1">
        <v>44464</v>
      </c>
      <c r="D119" s="8">
        <v>5</v>
      </c>
      <c r="F119" s="7" t="s">
        <v>48</v>
      </c>
    </row>
    <row r="120" spans="1:6" x14ac:dyDescent="0.25">
      <c r="A120" s="7">
        <v>119</v>
      </c>
      <c r="B120" s="7" t="str">
        <f>IF(COUNTA(C120:E120)=0, "", "2021")</f>
        <v>2021</v>
      </c>
      <c r="C120" s="1">
        <v>44464</v>
      </c>
      <c r="D120" s="8">
        <v>5</v>
      </c>
      <c r="F120" s="7" t="s">
        <v>48</v>
      </c>
    </row>
    <row r="121" spans="1:6" x14ac:dyDescent="0.25">
      <c r="A121" s="7">
        <v>120</v>
      </c>
      <c r="B121" s="7" t="str">
        <f>IF(COUNTA(C121:E121)=0, "", "2021")</f>
        <v>2021</v>
      </c>
      <c r="C121" s="1">
        <v>44464</v>
      </c>
      <c r="D121" s="8">
        <v>2</v>
      </c>
      <c r="F121" s="7" t="s">
        <v>48</v>
      </c>
    </row>
    <row r="122" spans="1:6" x14ac:dyDescent="0.25">
      <c r="A122" s="7">
        <v>121</v>
      </c>
      <c r="B122" s="7" t="str">
        <f>IF(COUNTA(C122:E122)=0, "", "2021")</f>
        <v>2021</v>
      </c>
      <c r="C122" s="1">
        <v>44464</v>
      </c>
      <c r="D122" s="8">
        <v>2</v>
      </c>
      <c r="F122" s="7" t="s">
        <v>48</v>
      </c>
    </row>
    <row r="123" spans="1:6" x14ac:dyDescent="0.25">
      <c r="A123" s="7">
        <v>122</v>
      </c>
      <c r="B123" s="7" t="str">
        <f>IF(COUNTA(C123:E123)=0, "", "2021")</f>
        <v>2021</v>
      </c>
      <c r="C123" s="1">
        <v>44464</v>
      </c>
      <c r="D123" s="8">
        <v>2</v>
      </c>
      <c r="F123" s="7" t="s">
        <v>48</v>
      </c>
    </row>
    <row r="124" spans="1:6" x14ac:dyDescent="0.25">
      <c r="A124" s="7">
        <v>123</v>
      </c>
      <c r="B124" s="7" t="str">
        <f>IF(COUNTA(C124:E124)=0, "", "2021")</f>
        <v>2021</v>
      </c>
      <c r="C124" s="1">
        <v>44464</v>
      </c>
      <c r="D124" s="8">
        <v>10</v>
      </c>
      <c r="F124" s="7" t="s">
        <v>48</v>
      </c>
    </row>
    <row r="125" spans="1:6" x14ac:dyDescent="0.25">
      <c r="A125" s="7">
        <v>124</v>
      </c>
      <c r="B125" s="7" t="str">
        <f>IF(COUNTA(C125:E125)=0, "", "2021")</f>
        <v>2021</v>
      </c>
      <c r="C125" s="1">
        <v>44464</v>
      </c>
      <c r="D125" s="8">
        <v>10</v>
      </c>
      <c r="F125" s="7" t="s">
        <v>48</v>
      </c>
    </row>
    <row r="126" spans="1:6" x14ac:dyDescent="0.25">
      <c r="A126" s="7">
        <v>125</v>
      </c>
      <c r="B126" s="7" t="str">
        <f>IF(COUNTA(C126:E126)=0, "", "2021")</f>
        <v>2021</v>
      </c>
      <c r="C126" s="1">
        <v>44464</v>
      </c>
      <c r="D126" s="8">
        <v>10</v>
      </c>
      <c r="F126" s="7" t="s">
        <v>154</v>
      </c>
    </row>
    <row r="127" spans="1:6" x14ac:dyDescent="0.25">
      <c r="A127" s="7">
        <v>126</v>
      </c>
      <c r="B127" s="7" t="str">
        <f>IF(COUNTA(C127:E127)=0, "", "2021")</f>
        <v>2021</v>
      </c>
      <c r="C127" s="1">
        <v>44464</v>
      </c>
      <c r="D127" s="8">
        <v>10</v>
      </c>
      <c r="F127" s="7" t="s">
        <v>154</v>
      </c>
    </row>
    <row r="128" spans="1:6" x14ac:dyDescent="0.25">
      <c r="A128" s="7">
        <v>127</v>
      </c>
      <c r="B128" s="7" t="str">
        <f>IF(COUNTA(C128:E128)=0, "", "2021")</f>
        <v>2021</v>
      </c>
      <c r="C128" s="1">
        <v>44464</v>
      </c>
      <c r="D128" s="8">
        <v>5</v>
      </c>
      <c r="F128" s="7" t="s">
        <v>48</v>
      </c>
    </row>
    <row r="129" spans="1:6" x14ac:dyDescent="0.25">
      <c r="A129" s="7">
        <v>128</v>
      </c>
      <c r="B129" s="7" t="str">
        <f>IF(COUNTA(C129:E129)=0, "", "2021")</f>
        <v>2021</v>
      </c>
      <c r="C129" s="1">
        <v>44464</v>
      </c>
      <c r="D129" s="8">
        <v>5</v>
      </c>
      <c r="F129" s="7" t="s">
        <v>48</v>
      </c>
    </row>
    <row r="130" spans="1:6" x14ac:dyDescent="0.25">
      <c r="A130" s="7">
        <v>129</v>
      </c>
      <c r="B130" s="7" t="str">
        <f>IF(COUNTA(C130:E130)=0, "", "2021")</f>
        <v>2021</v>
      </c>
      <c r="C130" s="1">
        <v>44500</v>
      </c>
      <c r="D130" s="8">
        <v>10</v>
      </c>
      <c r="F130" s="7" t="s">
        <v>48</v>
      </c>
    </row>
    <row r="131" spans="1:6" x14ac:dyDescent="0.25">
      <c r="A131" s="7">
        <v>130</v>
      </c>
      <c r="B131" s="7" t="str">
        <f t="shared" ref="B131:B180" si="0">IF(COUNTA(C131:E131)=0, "", "2021")</f>
        <v>2021</v>
      </c>
      <c r="C131" s="1">
        <v>44500</v>
      </c>
      <c r="D131" s="8">
        <v>5</v>
      </c>
      <c r="F131" s="7" t="s">
        <v>48</v>
      </c>
    </row>
    <row r="132" spans="1:6" x14ac:dyDescent="0.25">
      <c r="A132" s="7">
        <v>131</v>
      </c>
      <c r="B132" s="7" t="str">
        <f t="shared" si="0"/>
        <v>2021</v>
      </c>
      <c r="D132" s="8" t="s">
        <v>541</v>
      </c>
    </row>
    <row r="133" spans="1:6" x14ac:dyDescent="0.25">
      <c r="A133" s="7">
        <v>132</v>
      </c>
      <c r="B133" s="7" t="str">
        <f t="shared" si="0"/>
        <v>2021</v>
      </c>
      <c r="C133" s="1">
        <v>44500</v>
      </c>
      <c r="D133" s="8">
        <v>5</v>
      </c>
      <c r="F133" s="7" t="s">
        <v>48</v>
      </c>
    </row>
    <row r="134" spans="1:6" x14ac:dyDescent="0.25">
      <c r="A134" s="7">
        <v>133</v>
      </c>
      <c r="B134" s="7" t="str">
        <f t="shared" si="0"/>
        <v>2021</v>
      </c>
      <c r="C134" s="1">
        <v>44500</v>
      </c>
      <c r="D134" s="8">
        <v>5</v>
      </c>
      <c r="F134" s="7" t="s">
        <v>48</v>
      </c>
    </row>
    <row r="135" spans="1:6" x14ac:dyDescent="0.25">
      <c r="A135" s="7">
        <v>134</v>
      </c>
      <c r="B135" s="7" t="str">
        <f t="shared" si="0"/>
        <v>2021</v>
      </c>
      <c r="C135" s="1">
        <v>44500</v>
      </c>
      <c r="D135" s="8">
        <v>5</v>
      </c>
      <c r="F135" s="7" t="s">
        <v>48</v>
      </c>
    </row>
    <row r="136" spans="1:6" x14ac:dyDescent="0.25">
      <c r="A136" s="7">
        <v>135</v>
      </c>
      <c r="B136" s="7" t="str">
        <f t="shared" si="0"/>
        <v>2021</v>
      </c>
      <c r="C136" s="1">
        <v>44500</v>
      </c>
      <c r="D136" s="8">
        <v>2</v>
      </c>
      <c r="F136" s="7" t="s">
        <v>48</v>
      </c>
    </row>
    <row r="137" spans="1:6" x14ac:dyDescent="0.25">
      <c r="A137" s="7">
        <v>136</v>
      </c>
      <c r="B137" s="7" t="str">
        <f t="shared" si="0"/>
        <v>2021</v>
      </c>
      <c r="C137" s="1">
        <v>44500</v>
      </c>
      <c r="D137" s="8" t="e">
        <v>#VALUE!</v>
      </c>
      <c r="F137" s="7" t="s">
        <v>48</v>
      </c>
    </row>
    <row r="138" spans="1:6" x14ac:dyDescent="0.25">
      <c r="A138" s="7">
        <v>137</v>
      </c>
      <c r="B138" s="7" t="str">
        <f t="shared" si="0"/>
        <v>2021</v>
      </c>
      <c r="C138" s="1">
        <v>44500</v>
      </c>
      <c r="D138" s="8">
        <v>5</v>
      </c>
      <c r="F138" s="7" t="s">
        <v>48</v>
      </c>
    </row>
    <row r="139" spans="1:6" x14ac:dyDescent="0.25">
      <c r="A139" s="7">
        <v>138</v>
      </c>
      <c r="B139" s="7" t="str">
        <f t="shared" si="0"/>
        <v>2021</v>
      </c>
      <c r="C139" s="1">
        <v>44500</v>
      </c>
      <c r="D139" s="8">
        <v>20</v>
      </c>
      <c r="F139" s="7" t="s">
        <v>48</v>
      </c>
    </row>
    <row r="140" spans="1:6" x14ac:dyDescent="0.25">
      <c r="A140" s="7">
        <v>139</v>
      </c>
      <c r="B140" s="7" t="str">
        <f t="shared" si="0"/>
        <v>2021</v>
      </c>
      <c r="C140" s="1">
        <v>44500</v>
      </c>
      <c r="D140" s="8" t="s">
        <v>541</v>
      </c>
      <c r="F140" s="7" t="s">
        <v>48</v>
      </c>
    </row>
    <row r="141" spans="1:6" x14ac:dyDescent="0.25">
      <c r="A141" s="7">
        <v>140</v>
      </c>
      <c r="B141" s="7" t="str">
        <f t="shared" si="0"/>
        <v>2021</v>
      </c>
      <c r="C141" s="1">
        <v>44470</v>
      </c>
      <c r="D141" s="8">
        <v>299</v>
      </c>
      <c r="F141" s="7" t="s">
        <v>48</v>
      </c>
    </row>
    <row r="142" spans="1:6" x14ac:dyDescent="0.25">
      <c r="A142" s="7">
        <v>141</v>
      </c>
      <c r="B142" s="7" t="str">
        <f t="shared" si="0"/>
        <v>2021</v>
      </c>
      <c r="C142" s="1">
        <v>44470</v>
      </c>
      <c r="D142" s="8">
        <v>1</v>
      </c>
      <c r="F142" s="7" t="s">
        <v>48</v>
      </c>
    </row>
    <row r="143" spans="1:6" x14ac:dyDescent="0.25">
      <c r="A143" s="7">
        <v>142</v>
      </c>
      <c r="B143" s="7" t="str">
        <f t="shared" si="0"/>
        <v>2021</v>
      </c>
      <c r="C143" s="1">
        <v>44508</v>
      </c>
      <c r="D143" s="8">
        <v>1</v>
      </c>
      <c r="F143" s="7" t="s">
        <v>48</v>
      </c>
    </row>
    <row r="144" spans="1:6" x14ac:dyDescent="0.25">
      <c r="A144" s="7">
        <v>143</v>
      </c>
      <c r="B144" s="7" t="str">
        <f t="shared" si="0"/>
        <v>2021</v>
      </c>
      <c r="C144" s="1">
        <v>44522</v>
      </c>
      <c r="D144" s="8">
        <v>15</v>
      </c>
      <c r="F144" s="7" t="s">
        <v>90</v>
      </c>
    </row>
    <row r="145" spans="1:6" x14ac:dyDescent="0.25">
      <c r="A145" s="7">
        <v>144</v>
      </c>
      <c r="B145" s="7" t="str">
        <f t="shared" si="0"/>
        <v>2021</v>
      </c>
      <c r="C145" s="1">
        <v>44522</v>
      </c>
      <c r="D145" s="8">
        <v>15</v>
      </c>
      <c r="F145" s="7" t="s">
        <v>90</v>
      </c>
    </row>
    <row r="146" spans="1:6" x14ac:dyDescent="0.25">
      <c r="A146" s="7">
        <v>145</v>
      </c>
      <c r="B146" s="7" t="str">
        <f t="shared" si="0"/>
        <v>2021</v>
      </c>
      <c r="C146" s="1">
        <v>44520</v>
      </c>
      <c r="D146" s="8">
        <v>10</v>
      </c>
      <c r="F146" s="7" t="s">
        <v>48</v>
      </c>
    </row>
    <row r="147" spans="1:6" x14ac:dyDescent="0.25">
      <c r="A147" s="7">
        <v>146</v>
      </c>
      <c r="B147" s="7" t="str">
        <f t="shared" si="0"/>
        <v>2021</v>
      </c>
      <c r="C147" s="1">
        <v>44520</v>
      </c>
      <c r="D147" s="8">
        <v>0.3</v>
      </c>
      <c r="F147" s="7" t="s">
        <v>48</v>
      </c>
    </row>
    <row r="148" spans="1:6" x14ac:dyDescent="0.25">
      <c r="A148" s="7">
        <v>147</v>
      </c>
      <c r="B148" s="7" t="str">
        <f t="shared" si="0"/>
        <v>2021</v>
      </c>
      <c r="C148" s="1">
        <v>44520</v>
      </c>
      <c r="D148" s="8">
        <v>20</v>
      </c>
      <c r="F148" s="7" t="s">
        <v>90</v>
      </c>
    </row>
    <row r="149" spans="1:6" x14ac:dyDescent="0.25">
      <c r="A149" s="7">
        <v>148</v>
      </c>
      <c r="B149" s="7" t="str">
        <f t="shared" si="0"/>
        <v>2021</v>
      </c>
      <c r="C149" s="1">
        <v>44520</v>
      </c>
      <c r="D149" s="8">
        <v>10</v>
      </c>
      <c r="F149" s="7" t="s">
        <v>48</v>
      </c>
    </row>
    <row r="150" spans="1:6" x14ac:dyDescent="0.25">
      <c r="A150" s="7">
        <v>149</v>
      </c>
      <c r="B150" s="7" t="str">
        <f t="shared" si="0"/>
        <v>2021</v>
      </c>
      <c r="C150" s="1">
        <v>44520</v>
      </c>
      <c r="D150" s="8">
        <v>5</v>
      </c>
      <c r="F150" s="7" t="s">
        <v>48</v>
      </c>
    </row>
    <row r="151" spans="1:6" x14ac:dyDescent="0.25">
      <c r="A151" s="7">
        <v>150</v>
      </c>
      <c r="B151" s="7" t="str">
        <f t="shared" si="0"/>
        <v>2021</v>
      </c>
      <c r="C151" s="1">
        <v>44531</v>
      </c>
      <c r="D151" s="8">
        <v>10</v>
      </c>
      <c r="F151" s="7" t="s">
        <v>48</v>
      </c>
    </row>
    <row r="152" spans="1:6" x14ac:dyDescent="0.25">
      <c r="A152" s="7">
        <v>151</v>
      </c>
      <c r="B152" s="7" t="str">
        <f t="shared" si="0"/>
        <v>2021</v>
      </c>
      <c r="C152" s="1">
        <v>44380</v>
      </c>
      <c r="D152" s="8">
        <v>10</v>
      </c>
      <c r="F152" s="7" t="s">
        <v>48</v>
      </c>
    </row>
    <row r="153" spans="1:6" x14ac:dyDescent="0.25">
      <c r="A153" s="7">
        <v>152</v>
      </c>
      <c r="B153" s="7" t="str">
        <f t="shared" si="0"/>
        <v>2021</v>
      </c>
      <c r="C153" s="1">
        <v>44380</v>
      </c>
      <c r="D153" s="8">
        <v>10</v>
      </c>
      <c r="F153" s="7" t="s">
        <v>48</v>
      </c>
    </row>
    <row r="154" spans="1:6" x14ac:dyDescent="0.25">
      <c r="A154" s="7">
        <v>153</v>
      </c>
      <c r="B154" s="7" t="str">
        <f t="shared" si="0"/>
        <v>2021</v>
      </c>
      <c r="C154" s="1">
        <v>44380</v>
      </c>
      <c r="D154" s="8">
        <v>20</v>
      </c>
      <c r="F154" s="7" t="s">
        <v>48</v>
      </c>
    </row>
    <row r="155" spans="1:6" x14ac:dyDescent="0.25">
      <c r="A155" s="7">
        <v>154</v>
      </c>
      <c r="B155" s="7" t="str">
        <f t="shared" si="0"/>
        <v>2021</v>
      </c>
      <c r="C155" s="1">
        <v>44380</v>
      </c>
      <c r="D155" s="8">
        <v>1.1000000000000001</v>
      </c>
      <c r="F155" s="7" t="s">
        <v>48</v>
      </c>
    </row>
    <row r="156" spans="1:6" x14ac:dyDescent="0.25">
      <c r="A156" s="7">
        <v>155</v>
      </c>
      <c r="B156" s="7" t="str">
        <f t="shared" si="0"/>
        <v>2021</v>
      </c>
      <c r="C156" s="1">
        <v>44380</v>
      </c>
      <c r="D156" s="8">
        <v>20</v>
      </c>
      <c r="F156" s="7" t="s">
        <v>154</v>
      </c>
    </row>
    <row r="157" spans="1:6" x14ac:dyDescent="0.25">
      <c r="A157" s="7">
        <v>156</v>
      </c>
      <c r="B157" s="7" t="str">
        <f t="shared" si="0"/>
        <v>2021</v>
      </c>
      <c r="C157" s="1">
        <v>44380</v>
      </c>
      <c r="D157" s="8">
        <v>1</v>
      </c>
      <c r="F157" s="7" t="s">
        <v>48</v>
      </c>
    </row>
    <row r="158" spans="1:6" x14ac:dyDescent="0.25">
      <c r="A158" s="7">
        <v>157</v>
      </c>
      <c r="B158" s="7" t="str">
        <f t="shared" si="0"/>
        <v>2021</v>
      </c>
      <c r="C158" s="1">
        <v>44380</v>
      </c>
      <c r="D158" s="8">
        <v>10</v>
      </c>
      <c r="F158" s="7" t="s">
        <v>48</v>
      </c>
    </row>
    <row r="159" spans="1:6" x14ac:dyDescent="0.25">
      <c r="A159" s="7">
        <v>158</v>
      </c>
      <c r="B159" s="7" t="str">
        <f t="shared" si="0"/>
        <v>2021</v>
      </c>
      <c r="C159" s="1">
        <v>44380</v>
      </c>
      <c r="D159" s="8">
        <v>5</v>
      </c>
      <c r="F159" s="7" t="s">
        <v>48</v>
      </c>
    </row>
    <row r="160" spans="1:6" x14ac:dyDescent="0.25">
      <c r="A160" s="7">
        <v>159</v>
      </c>
      <c r="B160" s="7" t="str">
        <f t="shared" si="0"/>
        <v>2021</v>
      </c>
      <c r="C160" s="1">
        <v>44380</v>
      </c>
      <c r="D160" s="8">
        <v>4</v>
      </c>
      <c r="F160" s="7" t="s">
        <v>48</v>
      </c>
    </row>
    <row r="161" spans="1:6" x14ac:dyDescent="0.25">
      <c r="A161" s="7">
        <v>160</v>
      </c>
      <c r="B161" s="7" t="str">
        <f t="shared" si="0"/>
        <v>2021</v>
      </c>
      <c r="C161" s="1">
        <v>44380</v>
      </c>
      <c r="D161" s="8">
        <v>5</v>
      </c>
      <c r="F161" s="7" t="s">
        <v>48</v>
      </c>
    </row>
    <row r="162" spans="1:6" x14ac:dyDescent="0.25">
      <c r="A162" s="7">
        <v>161</v>
      </c>
      <c r="B162" s="7" t="str">
        <f t="shared" si="0"/>
        <v>2021</v>
      </c>
      <c r="C162" s="1">
        <v>44380</v>
      </c>
      <c r="D162" s="8">
        <v>3</v>
      </c>
      <c r="F162" s="7" t="s">
        <v>48</v>
      </c>
    </row>
    <row r="163" spans="1:6" x14ac:dyDescent="0.25">
      <c r="A163" s="7">
        <v>162</v>
      </c>
      <c r="B163" s="7" t="str">
        <f t="shared" si="0"/>
        <v>2021</v>
      </c>
      <c r="C163" s="1">
        <v>44380</v>
      </c>
      <c r="D163" s="8">
        <v>20</v>
      </c>
      <c r="F163" s="7" t="s">
        <v>48</v>
      </c>
    </row>
    <row r="164" spans="1:6" x14ac:dyDescent="0.25">
      <c r="A164" s="7">
        <v>163</v>
      </c>
      <c r="B164" s="7" t="str">
        <f t="shared" si="0"/>
        <v>2021</v>
      </c>
      <c r="C164" s="1">
        <v>44380</v>
      </c>
      <c r="D164" s="8">
        <v>2</v>
      </c>
      <c r="F164" s="7" t="s">
        <v>48</v>
      </c>
    </row>
    <row r="165" spans="1:6" x14ac:dyDescent="0.25">
      <c r="A165" s="7">
        <v>164</v>
      </c>
      <c r="B165" s="7" t="str">
        <f t="shared" si="0"/>
        <v>2021</v>
      </c>
      <c r="C165" s="1">
        <v>44380</v>
      </c>
      <c r="D165" s="8">
        <v>10</v>
      </c>
      <c r="F165" s="7" t="s">
        <v>48</v>
      </c>
    </row>
    <row r="166" spans="1:6" x14ac:dyDescent="0.25">
      <c r="A166" s="7">
        <v>165</v>
      </c>
      <c r="B166" s="7" t="str">
        <f t="shared" si="0"/>
        <v>2021</v>
      </c>
      <c r="C166" s="1">
        <v>44527</v>
      </c>
      <c r="D166" s="8">
        <v>3</v>
      </c>
      <c r="F166" s="7" t="s">
        <v>48</v>
      </c>
    </row>
    <row r="167" spans="1:6" x14ac:dyDescent="0.25">
      <c r="A167" s="7">
        <v>166</v>
      </c>
      <c r="B167" s="7" t="str">
        <f t="shared" si="0"/>
        <v>2021</v>
      </c>
      <c r="C167" s="1">
        <v>44527</v>
      </c>
      <c r="D167" s="8">
        <v>1</v>
      </c>
      <c r="F167" s="7" t="s">
        <v>48</v>
      </c>
    </row>
    <row r="168" spans="1:6" x14ac:dyDescent="0.25">
      <c r="A168" s="7">
        <v>167</v>
      </c>
      <c r="B168" s="7" t="str">
        <f t="shared" si="0"/>
        <v>2021</v>
      </c>
      <c r="C168" s="1">
        <v>44527</v>
      </c>
      <c r="D168" s="8">
        <v>10</v>
      </c>
      <c r="F168" s="7" t="s">
        <v>48</v>
      </c>
    </row>
    <row r="169" spans="1:6" x14ac:dyDescent="0.25">
      <c r="A169" s="7">
        <v>168</v>
      </c>
      <c r="B169" s="7" t="str">
        <f t="shared" si="0"/>
        <v>2021</v>
      </c>
      <c r="C169" s="1">
        <v>44535</v>
      </c>
      <c r="D169" s="8">
        <v>20</v>
      </c>
      <c r="F169" s="7" t="s">
        <v>154</v>
      </c>
    </row>
    <row r="170" spans="1:6" x14ac:dyDescent="0.25">
      <c r="A170" s="7">
        <v>169</v>
      </c>
      <c r="B170" s="7" t="str">
        <f t="shared" si="0"/>
        <v>2021</v>
      </c>
      <c r="C170" s="1">
        <v>44535</v>
      </c>
      <c r="D170" s="8">
        <v>20</v>
      </c>
      <c r="F170" s="7" t="s">
        <v>154</v>
      </c>
    </row>
    <row r="171" spans="1:6" x14ac:dyDescent="0.25">
      <c r="A171" s="7">
        <v>170</v>
      </c>
      <c r="B171" s="7" t="str">
        <f t="shared" si="0"/>
        <v>2021</v>
      </c>
      <c r="C171" s="1">
        <v>44531</v>
      </c>
      <c r="D171" s="8">
        <v>1</v>
      </c>
      <c r="F171" s="7" t="s">
        <v>247</v>
      </c>
    </row>
    <row r="172" spans="1:6" x14ac:dyDescent="0.25">
      <c r="A172" s="7">
        <v>171</v>
      </c>
      <c r="B172" s="7" t="str">
        <f t="shared" si="0"/>
        <v>2021</v>
      </c>
      <c r="C172" s="1">
        <v>44530</v>
      </c>
      <c r="D172" s="8">
        <v>10</v>
      </c>
      <c r="F172" s="7" t="s">
        <v>247</v>
      </c>
    </row>
    <row r="173" spans="1:6" x14ac:dyDescent="0.25">
      <c r="A173" s="7">
        <v>172</v>
      </c>
      <c r="B173" s="7" t="str">
        <f t="shared" si="0"/>
        <v>2021</v>
      </c>
      <c r="C173" s="1">
        <v>44439</v>
      </c>
      <c r="D173" s="8">
        <v>5</v>
      </c>
      <c r="F173" s="7" t="s">
        <v>247</v>
      </c>
    </row>
    <row r="174" spans="1:6" x14ac:dyDescent="0.25">
      <c r="A174" s="7">
        <v>173</v>
      </c>
      <c r="B174" s="7" t="str">
        <f t="shared" si="0"/>
        <v>2021</v>
      </c>
      <c r="C174" s="1">
        <v>44475</v>
      </c>
      <c r="D174" s="8">
        <v>20</v>
      </c>
      <c r="F174" s="7" t="s">
        <v>247</v>
      </c>
    </row>
    <row r="175" spans="1:6" x14ac:dyDescent="0.25">
      <c r="A175" s="7">
        <v>174</v>
      </c>
      <c r="B175" s="7" t="str">
        <f t="shared" si="0"/>
        <v>2021</v>
      </c>
      <c r="C175" s="1">
        <v>44544</v>
      </c>
      <c r="D175" s="8">
        <v>10</v>
      </c>
      <c r="F175" s="7" t="s">
        <v>247</v>
      </c>
    </row>
    <row r="176" spans="1:6" x14ac:dyDescent="0.25">
      <c r="A176" s="7">
        <v>175</v>
      </c>
      <c r="B176" s="7" t="str">
        <f t="shared" si="0"/>
        <v>2021</v>
      </c>
      <c r="C176" s="1">
        <v>44543</v>
      </c>
      <c r="D176" s="8">
        <v>5</v>
      </c>
      <c r="F176" s="7" t="s">
        <v>247</v>
      </c>
    </row>
    <row r="177" spans="1:6" x14ac:dyDescent="0.25">
      <c r="A177" s="7">
        <v>176</v>
      </c>
      <c r="B177" s="7" t="str">
        <f t="shared" si="0"/>
        <v>2021</v>
      </c>
      <c r="C177" s="1">
        <v>44544</v>
      </c>
      <c r="D177" s="8">
        <v>10</v>
      </c>
      <c r="F177" s="7" t="s">
        <v>90</v>
      </c>
    </row>
    <row r="178" spans="1:6" x14ac:dyDescent="0.25">
      <c r="A178" s="7">
        <v>177</v>
      </c>
      <c r="B178" s="7" t="str">
        <f t="shared" si="0"/>
        <v>2021</v>
      </c>
      <c r="C178" s="1">
        <v>44545</v>
      </c>
      <c r="D178" s="8">
        <v>0.1</v>
      </c>
      <c r="F178" s="7" t="s">
        <v>48</v>
      </c>
    </row>
    <row r="179" spans="1:6" x14ac:dyDescent="0.25">
      <c r="A179" s="7">
        <v>178</v>
      </c>
      <c r="B179" s="7" t="str">
        <f t="shared" si="0"/>
        <v>2021</v>
      </c>
      <c r="C179" s="1">
        <v>44543</v>
      </c>
      <c r="D179" s="8">
        <v>1.0900000000000001</v>
      </c>
      <c r="F179" s="7" t="s">
        <v>48</v>
      </c>
    </row>
    <row r="180" spans="1:6" x14ac:dyDescent="0.25">
      <c r="A180" s="7">
        <v>179</v>
      </c>
      <c r="B180" s="7" t="str">
        <f t="shared" si="0"/>
        <v>2021</v>
      </c>
      <c r="C180" s="1">
        <v>44550</v>
      </c>
      <c r="D180" s="8">
        <v>8</v>
      </c>
      <c r="F180" s="7" t="s">
        <v>48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5D22-ACD2-47C8-832E-97EA2AE2BA43}">
  <dimension ref="A1:F180"/>
  <sheetViews>
    <sheetView workbookViewId="0">
      <selection sqref="A1:F1"/>
    </sheetView>
  </sheetViews>
  <sheetFormatPr baseColWidth="10" defaultRowHeight="15" x14ac:dyDescent="0.25"/>
  <cols>
    <col min="1" max="5" width="11.42578125" style="7"/>
    <col min="6" max="6" width="24.5703125" style="7" bestFit="1" customWidth="1"/>
    <col min="7" max="16384" width="11.42578125" style="7"/>
  </cols>
  <sheetData>
    <row r="1" spans="1:6" x14ac:dyDescent="0.25">
      <c r="A1" s="7" t="s">
        <v>537</v>
      </c>
      <c r="B1" s="7" t="s">
        <v>546</v>
      </c>
      <c r="C1" s="7" t="s">
        <v>542</v>
      </c>
      <c r="D1" s="10" t="s">
        <v>543</v>
      </c>
      <c r="E1" s="7" t="s">
        <v>544</v>
      </c>
      <c r="F1" s="7" t="s">
        <v>545</v>
      </c>
    </row>
    <row r="2" spans="1:6" x14ac:dyDescent="0.25">
      <c r="A2" s="7">
        <v>1</v>
      </c>
      <c r="B2" s="7" t="str">
        <f>IF(COUNTA(C2:F2)=0, "", "2020")</f>
        <v>2020</v>
      </c>
      <c r="C2" s="1">
        <v>44107</v>
      </c>
      <c r="D2" s="5">
        <v>950</v>
      </c>
      <c r="F2" s="7" t="s">
        <v>50</v>
      </c>
    </row>
    <row r="3" spans="1:6" x14ac:dyDescent="0.25">
      <c r="A3" s="7">
        <v>2</v>
      </c>
      <c r="B3" s="7" t="str">
        <f t="shared" ref="B3:B66" si="0">IF(COUNTA(C3:F3)=0, "", "2020")</f>
        <v>2020</v>
      </c>
      <c r="C3" s="1">
        <v>44124</v>
      </c>
      <c r="D3" s="5">
        <v>10</v>
      </c>
      <c r="F3" s="7" t="s">
        <v>50</v>
      </c>
    </row>
    <row r="4" spans="1:6" x14ac:dyDescent="0.25">
      <c r="A4" s="7">
        <v>3</v>
      </c>
      <c r="B4" s="7" t="str">
        <f t="shared" si="0"/>
        <v/>
      </c>
    </row>
    <row r="5" spans="1:6" x14ac:dyDescent="0.25">
      <c r="A5" s="7">
        <v>4</v>
      </c>
      <c r="B5" s="7" t="str">
        <f t="shared" si="0"/>
        <v/>
      </c>
    </row>
    <row r="6" spans="1:6" x14ac:dyDescent="0.25">
      <c r="A6" s="7">
        <v>5</v>
      </c>
      <c r="B6" s="7" t="str">
        <f t="shared" si="0"/>
        <v/>
      </c>
    </row>
    <row r="7" spans="1:6" x14ac:dyDescent="0.25">
      <c r="A7" s="7">
        <v>6</v>
      </c>
      <c r="B7" s="7" t="str">
        <f t="shared" si="0"/>
        <v>2020</v>
      </c>
      <c r="C7" s="1">
        <v>44195</v>
      </c>
      <c r="D7" s="5">
        <v>10</v>
      </c>
      <c r="F7" s="7" t="s">
        <v>90</v>
      </c>
    </row>
    <row r="8" spans="1:6" x14ac:dyDescent="0.25">
      <c r="A8" s="7">
        <v>7</v>
      </c>
      <c r="B8" s="7" t="str">
        <f t="shared" si="0"/>
        <v>2020</v>
      </c>
      <c r="C8" s="1">
        <v>44195</v>
      </c>
      <c r="D8" s="5">
        <v>10</v>
      </c>
      <c r="F8" s="7" t="s">
        <v>90</v>
      </c>
    </row>
    <row r="9" spans="1:6" x14ac:dyDescent="0.25">
      <c r="A9" s="7">
        <v>8</v>
      </c>
      <c r="B9" s="7" t="str">
        <f t="shared" si="0"/>
        <v/>
      </c>
    </row>
    <row r="10" spans="1:6" x14ac:dyDescent="0.25">
      <c r="A10" s="7">
        <v>9</v>
      </c>
      <c r="B10" s="7" t="str">
        <f t="shared" si="0"/>
        <v/>
      </c>
    </row>
    <row r="11" spans="1:6" x14ac:dyDescent="0.25">
      <c r="A11" s="7">
        <v>10</v>
      </c>
      <c r="B11" s="7" t="str">
        <f t="shared" si="0"/>
        <v/>
      </c>
    </row>
    <row r="12" spans="1:6" x14ac:dyDescent="0.25">
      <c r="A12" s="7">
        <v>11</v>
      </c>
      <c r="B12" s="7" t="str">
        <f t="shared" si="0"/>
        <v/>
      </c>
    </row>
    <row r="13" spans="1:6" x14ac:dyDescent="0.25">
      <c r="A13" s="7">
        <v>12</v>
      </c>
      <c r="B13" s="7" t="str">
        <f t="shared" si="0"/>
        <v/>
      </c>
    </row>
    <row r="14" spans="1:6" x14ac:dyDescent="0.25">
      <c r="A14" s="7">
        <v>13</v>
      </c>
      <c r="B14" s="7" t="str">
        <f t="shared" si="0"/>
        <v>2020</v>
      </c>
      <c r="C14" s="1">
        <v>44195</v>
      </c>
      <c r="D14" s="5">
        <v>100</v>
      </c>
      <c r="F14" s="7" t="s">
        <v>50</v>
      </c>
    </row>
    <row r="15" spans="1:6" x14ac:dyDescent="0.25">
      <c r="A15" s="7">
        <v>14</v>
      </c>
      <c r="B15" s="7" t="str">
        <f t="shared" si="0"/>
        <v/>
      </c>
    </row>
    <row r="16" spans="1:6" x14ac:dyDescent="0.25">
      <c r="A16" s="7">
        <v>15</v>
      </c>
      <c r="B16" s="7" t="str">
        <f t="shared" si="0"/>
        <v>2020</v>
      </c>
      <c r="C16" s="1">
        <v>44179</v>
      </c>
      <c r="D16" s="5">
        <v>25</v>
      </c>
      <c r="F16" s="7" t="s">
        <v>90</v>
      </c>
    </row>
    <row r="17" spans="1:6" x14ac:dyDescent="0.25">
      <c r="A17" s="7">
        <v>16</v>
      </c>
      <c r="B17" s="7" t="str">
        <f t="shared" si="0"/>
        <v>2020</v>
      </c>
      <c r="C17" s="1">
        <v>44179</v>
      </c>
      <c r="D17" s="5">
        <v>25</v>
      </c>
      <c r="F17" s="7" t="s">
        <v>90</v>
      </c>
    </row>
    <row r="18" spans="1:6" x14ac:dyDescent="0.25">
      <c r="A18" s="7">
        <v>17</v>
      </c>
      <c r="B18" s="7" t="str">
        <f t="shared" si="0"/>
        <v/>
      </c>
    </row>
    <row r="19" spans="1:6" x14ac:dyDescent="0.25">
      <c r="A19" s="7">
        <v>18</v>
      </c>
      <c r="B19" s="7" t="str">
        <f t="shared" si="0"/>
        <v/>
      </c>
    </row>
    <row r="20" spans="1:6" x14ac:dyDescent="0.25">
      <c r="A20" s="7">
        <v>19</v>
      </c>
      <c r="B20" s="7" t="str">
        <f t="shared" si="0"/>
        <v/>
      </c>
    </row>
    <row r="21" spans="1:6" x14ac:dyDescent="0.25">
      <c r="A21" s="7">
        <v>20</v>
      </c>
      <c r="B21" s="7" t="str">
        <f t="shared" si="0"/>
        <v>2020</v>
      </c>
      <c r="C21" s="1">
        <v>44175</v>
      </c>
      <c r="D21" s="5">
        <v>50</v>
      </c>
      <c r="F21" s="7" t="s">
        <v>90</v>
      </c>
    </row>
    <row r="22" spans="1:6" x14ac:dyDescent="0.25">
      <c r="A22" s="7">
        <v>21</v>
      </c>
      <c r="B22" s="7" t="str">
        <f t="shared" si="0"/>
        <v>2020</v>
      </c>
      <c r="C22" s="1">
        <v>44136</v>
      </c>
      <c r="D22" s="5">
        <v>50</v>
      </c>
      <c r="F22" s="7" t="s">
        <v>90</v>
      </c>
    </row>
    <row r="23" spans="1:6" x14ac:dyDescent="0.25">
      <c r="A23" s="7">
        <v>22</v>
      </c>
      <c r="B23" s="7" t="str">
        <f t="shared" si="0"/>
        <v/>
      </c>
    </row>
    <row r="24" spans="1:6" x14ac:dyDescent="0.25">
      <c r="A24" s="7">
        <v>23</v>
      </c>
      <c r="B24" s="7" t="str">
        <f t="shared" si="0"/>
        <v/>
      </c>
    </row>
    <row r="25" spans="1:6" x14ac:dyDescent="0.25">
      <c r="A25" s="7">
        <v>24</v>
      </c>
      <c r="B25" s="7" t="str">
        <f t="shared" si="0"/>
        <v/>
      </c>
    </row>
    <row r="26" spans="1:6" x14ac:dyDescent="0.25">
      <c r="A26" s="7">
        <v>25</v>
      </c>
      <c r="B26" s="7" t="str">
        <f t="shared" si="0"/>
        <v/>
      </c>
    </row>
    <row r="27" spans="1:6" x14ac:dyDescent="0.25">
      <c r="A27" s="7">
        <v>26</v>
      </c>
      <c r="B27" s="7" t="str">
        <f t="shared" si="0"/>
        <v/>
      </c>
    </row>
    <row r="28" spans="1:6" x14ac:dyDescent="0.25">
      <c r="A28" s="7">
        <v>27</v>
      </c>
      <c r="B28" s="7" t="str">
        <f t="shared" si="0"/>
        <v/>
      </c>
    </row>
    <row r="29" spans="1:6" x14ac:dyDescent="0.25">
      <c r="A29" s="7">
        <v>28</v>
      </c>
      <c r="B29" s="7" t="str">
        <f t="shared" si="0"/>
        <v>2020</v>
      </c>
      <c r="C29" s="1">
        <v>44196</v>
      </c>
      <c r="D29" s="5">
        <v>10</v>
      </c>
      <c r="F29" s="7" t="s">
        <v>50</v>
      </c>
    </row>
    <row r="30" spans="1:6" x14ac:dyDescent="0.25">
      <c r="A30" s="7">
        <v>29</v>
      </c>
      <c r="B30" s="7" t="str">
        <f t="shared" si="0"/>
        <v>2020</v>
      </c>
      <c r="C30" s="1">
        <v>44196</v>
      </c>
      <c r="D30" s="5">
        <v>10</v>
      </c>
      <c r="F30" s="7" t="s">
        <v>50</v>
      </c>
    </row>
    <row r="31" spans="1:6" x14ac:dyDescent="0.25">
      <c r="A31" s="7">
        <v>30</v>
      </c>
      <c r="B31" s="7" t="str">
        <f t="shared" si="0"/>
        <v/>
      </c>
    </row>
    <row r="32" spans="1:6" x14ac:dyDescent="0.25">
      <c r="A32" s="7">
        <v>31</v>
      </c>
      <c r="B32" s="7" t="str">
        <f t="shared" si="0"/>
        <v/>
      </c>
    </row>
    <row r="33" spans="1:6" x14ac:dyDescent="0.25">
      <c r="A33" s="7">
        <v>32</v>
      </c>
      <c r="B33" s="7" t="str">
        <f t="shared" si="0"/>
        <v/>
      </c>
    </row>
    <row r="34" spans="1:6" x14ac:dyDescent="0.25">
      <c r="A34" s="7">
        <v>33</v>
      </c>
      <c r="B34" s="7" t="str">
        <f t="shared" si="0"/>
        <v/>
      </c>
    </row>
    <row r="35" spans="1:6" x14ac:dyDescent="0.25">
      <c r="A35" s="7">
        <v>34</v>
      </c>
      <c r="B35" s="7" t="str">
        <f t="shared" si="0"/>
        <v>2020</v>
      </c>
      <c r="C35" s="1">
        <v>44135</v>
      </c>
      <c r="D35" s="5">
        <v>300</v>
      </c>
      <c r="F35" s="7" t="s">
        <v>50</v>
      </c>
    </row>
    <row r="36" spans="1:6" x14ac:dyDescent="0.25">
      <c r="A36" s="7">
        <v>35</v>
      </c>
      <c r="B36" s="7" t="str">
        <f t="shared" si="0"/>
        <v>2020</v>
      </c>
      <c r="C36" s="1">
        <v>44188</v>
      </c>
      <c r="D36" s="5">
        <v>10</v>
      </c>
      <c r="F36" s="7" t="s">
        <v>50</v>
      </c>
    </row>
    <row r="37" spans="1:6" x14ac:dyDescent="0.25">
      <c r="A37" s="7">
        <v>36</v>
      </c>
      <c r="B37" s="7" t="str">
        <f t="shared" si="0"/>
        <v/>
      </c>
    </row>
    <row r="38" spans="1:6" x14ac:dyDescent="0.25">
      <c r="A38" s="7">
        <v>37</v>
      </c>
      <c r="B38" s="7" t="str">
        <f t="shared" si="0"/>
        <v>2020</v>
      </c>
      <c r="C38" s="1">
        <v>43878</v>
      </c>
      <c r="D38" s="5">
        <v>30</v>
      </c>
      <c r="F38" s="7" t="s">
        <v>90</v>
      </c>
    </row>
    <row r="39" spans="1:6" x14ac:dyDescent="0.25">
      <c r="A39" s="7">
        <v>38</v>
      </c>
      <c r="B39" s="7" t="str">
        <f t="shared" si="0"/>
        <v>2020</v>
      </c>
      <c r="C39" s="1">
        <v>44137</v>
      </c>
      <c r="D39" s="5">
        <v>5</v>
      </c>
      <c r="F39" s="7" t="s">
        <v>50</v>
      </c>
    </row>
    <row r="40" spans="1:6" x14ac:dyDescent="0.25">
      <c r="A40" s="7">
        <v>39</v>
      </c>
      <c r="B40" s="7" t="str">
        <f t="shared" si="0"/>
        <v>2020</v>
      </c>
      <c r="C40" s="1">
        <v>44189</v>
      </c>
      <c r="D40" s="5">
        <v>30</v>
      </c>
      <c r="F40" s="7" t="s">
        <v>50</v>
      </c>
    </row>
    <row r="41" spans="1:6" x14ac:dyDescent="0.25">
      <c r="A41" s="7">
        <v>40</v>
      </c>
      <c r="B41" s="7" t="str">
        <f t="shared" si="0"/>
        <v>2020</v>
      </c>
      <c r="C41" s="1">
        <v>44189</v>
      </c>
      <c r="D41" s="5">
        <v>30</v>
      </c>
      <c r="F41" s="7" t="s">
        <v>50</v>
      </c>
    </row>
    <row r="42" spans="1:6" x14ac:dyDescent="0.25">
      <c r="A42" s="7">
        <v>41</v>
      </c>
      <c r="B42" s="7" t="str">
        <f t="shared" si="0"/>
        <v/>
      </c>
    </row>
    <row r="43" spans="1:6" x14ac:dyDescent="0.25">
      <c r="A43" s="7">
        <v>42</v>
      </c>
      <c r="B43" s="7" t="str">
        <f t="shared" si="0"/>
        <v>2020</v>
      </c>
      <c r="D43" s="5">
        <v>1</v>
      </c>
      <c r="F43" s="7" t="s">
        <v>284</v>
      </c>
    </row>
    <row r="44" spans="1:6" x14ac:dyDescent="0.25">
      <c r="A44" s="7">
        <v>43</v>
      </c>
      <c r="B44" s="7" t="str">
        <f t="shared" si="0"/>
        <v/>
      </c>
    </row>
    <row r="45" spans="1:6" x14ac:dyDescent="0.25">
      <c r="A45" s="7">
        <v>44</v>
      </c>
      <c r="B45" s="7" t="str">
        <f t="shared" si="0"/>
        <v>2020</v>
      </c>
      <c r="C45" s="1">
        <v>44196</v>
      </c>
      <c r="D45" s="5">
        <v>1</v>
      </c>
      <c r="F45" s="7" t="s">
        <v>284</v>
      </c>
    </row>
    <row r="46" spans="1:6" x14ac:dyDescent="0.25">
      <c r="A46" s="7">
        <v>45</v>
      </c>
      <c r="B46" s="7" t="str">
        <f t="shared" si="0"/>
        <v>2020</v>
      </c>
      <c r="C46" s="1">
        <v>44128</v>
      </c>
      <c r="D46" s="5">
        <v>25</v>
      </c>
      <c r="F46" s="7" t="s">
        <v>90</v>
      </c>
    </row>
    <row r="47" spans="1:6" x14ac:dyDescent="0.25">
      <c r="A47" s="7">
        <v>46</v>
      </c>
      <c r="B47" s="7" t="str">
        <f t="shared" si="0"/>
        <v>2020</v>
      </c>
      <c r="C47" s="1">
        <v>44136</v>
      </c>
      <c r="D47" s="5">
        <v>10</v>
      </c>
      <c r="F47" s="7" t="s">
        <v>50</v>
      </c>
    </row>
    <row r="48" spans="1:6" x14ac:dyDescent="0.25">
      <c r="A48" s="7">
        <v>47</v>
      </c>
      <c r="B48" s="7" t="str">
        <f t="shared" si="0"/>
        <v/>
      </c>
    </row>
    <row r="49" spans="1:6" x14ac:dyDescent="0.25">
      <c r="A49" s="7">
        <v>48</v>
      </c>
      <c r="B49" s="7" t="str">
        <f t="shared" si="0"/>
        <v>2020</v>
      </c>
      <c r="C49" s="1">
        <v>44196</v>
      </c>
      <c r="D49" s="5">
        <v>10</v>
      </c>
      <c r="F49" s="7" t="s">
        <v>50</v>
      </c>
    </row>
    <row r="50" spans="1:6" x14ac:dyDescent="0.25">
      <c r="A50" s="7">
        <v>49</v>
      </c>
      <c r="B50" s="7" t="str">
        <f t="shared" si="0"/>
        <v>2020</v>
      </c>
      <c r="C50" s="1">
        <v>44195</v>
      </c>
      <c r="D50" s="5">
        <v>1</v>
      </c>
      <c r="F50" s="7" t="s">
        <v>50</v>
      </c>
    </row>
    <row r="51" spans="1:6" x14ac:dyDescent="0.25">
      <c r="A51" s="7">
        <v>50</v>
      </c>
      <c r="B51" s="7" t="str">
        <f t="shared" si="0"/>
        <v/>
      </c>
    </row>
    <row r="52" spans="1:6" x14ac:dyDescent="0.25">
      <c r="A52" s="7">
        <v>51</v>
      </c>
      <c r="B52" s="7" t="str">
        <f t="shared" si="0"/>
        <v/>
      </c>
    </row>
    <row r="53" spans="1:6" x14ac:dyDescent="0.25">
      <c r="A53" s="7">
        <v>52</v>
      </c>
      <c r="B53" s="7" t="str">
        <f t="shared" si="0"/>
        <v/>
      </c>
    </row>
    <row r="54" spans="1:6" x14ac:dyDescent="0.25">
      <c r="A54" s="7">
        <v>53</v>
      </c>
      <c r="B54" s="7" t="str">
        <f t="shared" si="0"/>
        <v>2020</v>
      </c>
      <c r="C54" s="1">
        <v>43867</v>
      </c>
      <c r="D54" s="5">
        <v>7</v>
      </c>
      <c r="F54" s="7" t="s">
        <v>49</v>
      </c>
    </row>
    <row r="55" spans="1:6" x14ac:dyDescent="0.25">
      <c r="A55" s="7">
        <v>54</v>
      </c>
      <c r="B55" s="7" t="str">
        <f t="shared" si="0"/>
        <v/>
      </c>
    </row>
    <row r="56" spans="1:6" x14ac:dyDescent="0.25">
      <c r="A56" s="7">
        <v>55</v>
      </c>
      <c r="B56" s="7" t="str">
        <f t="shared" si="0"/>
        <v/>
      </c>
    </row>
    <row r="57" spans="1:6" x14ac:dyDescent="0.25">
      <c r="A57" s="7">
        <v>56</v>
      </c>
      <c r="B57" s="7" t="str">
        <f t="shared" si="0"/>
        <v>2020</v>
      </c>
      <c r="C57" s="1">
        <v>44194</v>
      </c>
      <c r="D57" s="5">
        <v>3</v>
      </c>
      <c r="F57" s="7" t="s">
        <v>50</v>
      </c>
    </row>
    <row r="58" spans="1:6" x14ac:dyDescent="0.25">
      <c r="A58" s="7">
        <v>57</v>
      </c>
      <c r="B58" s="7" t="str">
        <f t="shared" si="0"/>
        <v/>
      </c>
    </row>
    <row r="59" spans="1:6" x14ac:dyDescent="0.25">
      <c r="A59" s="7">
        <v>58</v>
      </c>
      <c r="B59" s="7" t="str">
        <f t="shared" si="0"/>
        <v/>
      </c>
    </row>
    <row r="60" spans="1:6" x14ac:dyDescent="0.25">
      <c r="A60" s="7">
        <v>59</v>
      </c>
      <c r="B60" s="7" t="str">
        <f t="shared" si="0"/>
        <v>2020</v>
      </c>
      <c r="C60" s="1">
        <v>44195</v>
      </c>
      <c r="D60" s="5">
        <v>5</v>
      </c>
      <c r="F60" s="7" t="s">
        <v>50</v>
      </c>
    </row>
    <row r="61" spans="1:6" x14ac:dyDescent="0.25">
      <c r="A61" s="7">
        <v>60</v>
      </c>
      <c r="B61" s="7" t="str">
        <f t="shared" si="0"/>
        <v/>
      </c>
    </row>
    <row r="62" spans="1:6" x14ac:dyDescent="0.25">
      <c r="A62" s="7">
        <v>61</v>
      </c>
      <c r="B62" s="7" t="str">
        <f t="shared" si="0"/>
        <v/>
      </c>
    </row>
    <row r="63" spans="1:6" x14ac:dyDescent="0.25">
      <c r="A63" s="7">
        <v>62</v>
      </c>
      <c r="B63" s="7" t="str">
        <f t="shared" si="0"/>
        <v>2020</v>
      </c>
      <c r="C63" s="1">
        <v>43867</v>
      </c>
      <c r="D63" s="5">
        <v>10</v>
      </c>
      <c r="F63" s="7" t="s">
        <v>90</v>
      </c>
    </row>
    <row r="64" spans="1:6" x14ac:dyDescent="0.25">
      <c r="A64" s="7">
        <v>63</v>
      </c>
      <c r="B64" s="7" t="str">
        <f t="shared" si="0"/>
        <v>2020</v>
      </c>
      <c r="C64" s="1">
        <v>43867</v>
      </c>
      <c r="D64" s="5">
        <v>10</v>
      </c>
      <c r="F64" s="7" t="s">
        <v>90</v>
      </c>
    </row>
    <row r="65" spans="1:6" x14ac:dyDescent="0.25">
      <c r="A65" s="7">
        <v>64</v>
      </c>
      <c r="B65" s="7" t="str">
        <f t="shared" si="0"/>
        <v>2020</v>
      </c>
      <c r="C65" s="1">
        <v>43845</v>
      </c>
      <c r="D65" s="5">
        <v>12</v>
      </c>
      <c r="F65" s="7" t="s">
        <v>90</v>
      </c>
    </row>
    <row r="66" spans="1:6" x14ac:dyDescent="0.25">
      <c r="A66" s="7">
        <v>65</v>
      </c>
      <c r="B66" s="7" t="str">
        <f t="shared" si="0"/>
        <v>2020</v>
      </c>
      <c r="C66" s="1">
        <v>43867</v>
      </c>
      <c r="D66" s="5">
        <v>2</v>
      </c>
      <c r="F66" s="7" t="s">
        <v>49</v>
      </c>
    </row>
    <row r="67" spans="1:6" x14ac:dyDescent="0.25">
      <c r="A67" s="7">
        <v>66</v>
      </c>
      <c r="B67" s="7" t="str">
        <f t="shared" ref="B67:B130" si="1">IF(COUNTA(C67:F67)=0, "", "2020")</f>
        <v>2020</v>
      </c>
      <c r="C67" s="1">
        <v>44020</v>
      </c>
      <c r="D67" s="5">
        <v>20</v>
      </c>
      <c r="F67" s="7" t="s">
        <v>49</v>
      </c>
    </row>
    <row r="68" spans="1:6" x14ac:dyDescent="0.25">
      <c r="A68" s="7">
        <v>67</v>
      </c>
      <c r="B68" s="7" t="str">
        <f t="shared" si="1"/>
        <v>2020</v>
      </c>
      <c r="C68" s="1">
        <v>43990</v>
      </c>
      <c r="D68" s="5">
        <v>50</v>
      </c>
      <c r="F68" s="7" t="s">
        <v>49</v>
      </c>
    </row>
    <row r="69" spans="1:6" x14ac:dyDescent="0.25">
      <c r="A69" s="7">
        <v>68</v>
      </c>
      <c r="B69" s="7" t="str">
        <f t="shared" si="1"/>
        <v>2020</v>
      </c>
      <c r="C69" s="1">
        <v>44020</v>
      </c>
      <c r="D69" s="5">
        <v>1</v>
      </c>
      <c r="F69" s="7" t="s">
        <v>49</v>
      </c>
    </row>
    <row r="70" spans="1:6" x14ac:dyDescent="0.25">
      <c r="A70" s="7">
        <v>69</v>
      </c>
      <c r="B70" s="7" t="str">
        <f t="shared" si="1"/>
        <v>2020</v>
      </c>
      <c r="C70" s="1">
        <v>44036</v>
      </c>
      <c r="D70" s="5">
        <v>1</v>
      </c>
      <c r="F70" s="7" t="s">
        <v>49</v>
      </c>
    </row>
    <row r="71" spans="1:6" x14ac:dyDescent="0.25">
      <c r="A71" s="7">
        <v>70</v>
      </c>
      <c r="B71" s="7" t="str">
        <f t="shared" si="1"/>
        <v>2020</v>
      </c>
      <c r="C71" s="1">
        <v>44036</v>
      </c>
      <c r="D71" s="5">
        <v>0.5</v>
      </c>
      <c r="F71" s="7" t="s">
        <v>49</v>
      </c>
    </row>
    <row r="72" spans="1:6" x14ac:dyDescent="0.25">
      <c r="A72" s="7">
        <v>71</v>
      </c>
      <c r="B72" s="7" t="str">
        <f t="shared" si="1"/>
        <v>2020</v>
      </c>
      <c r="C72" s="1">
        <v>43867</v>
      </c>
      <c r="D72" s="5">
        <v>1.1000000000000001</v>
      </c>
      <c r="F72" s="7" t="s">
        <v>49</v>
      </c>
    </row>
    <row r="73" spans="1:6" x14ac:dyDescent="0.25">
      <c r="A73" s="7">
        <v>72</v>
      </c>
      <c r="B73" s="7" t="str">
        <f t="shared" si="1"/>
        <v>2020</v>
      </c>
      <c r="C73" s="1">
        <v>44195</v>
      </c>
      <c r="D73" s="5">
        <v>5</v>
      </c>
      <c r="F73" s="7" t="s">
        <v>284</v>
      </c>
    </row>
    <row r="74" spans="1:6" x14ac:dyDescent="0.25">
      <c r="A74" s="7">
        <v>73</v>
      </c>
      <c r="B74" s="7" t="str">
        <f t="shared" si="1"/>
        <v>2020</v>
      </c>
      <c r="C74" s="1">
        <v>43867</v>
      </c>
      <c r="D74" s="5">
        <v>2</v>
      </c>
      <c r="F74" s="7" t="s">
        <v>49</v>
      </c>
    </row>
    <row r="75" spans="1:6" x14ac:dyDescent="0.25">
      <c r="A75" s="7">
        <v>74</v>
      </c>
      <c r="B75" s="7" t="str">
        <f t="shared" si="1"/>
        <v>2020</v>
      </c>
      <c r="C75" s="1">
        <v>43867</v>
      </c>
      <c r="D75" s="5">
        <v>1</v>
      </c>
      <c r="F75" s="7" t="s">
        <v>49</v>
      </c>
    </row>
    <row r="76" spans="1:6" x14ac:dyDescent="0.25">
      <c r="A76" s="7">
        <v>75</v>
      </c>
      <c r="B76" s="7" t="str">
        <f t="shared" si="1"/>
        <v>2020</v>
      </c>
      <c r="D76" s="5">
        <v>10</v>
      </c>
      <c r="F76" s="7" t="s">
        <v>49</v>
      </c>
    </row>
    <row r="77" spans="1:6" x14ac:dyDescent="0.25">
      <c r="A77" s="7">
        <v>76</v>
      </c>
      <c r="B77" s="7" t="str">
        <f t="shared" si="1"/>
        <v>2020</v>
      </c>
      <c r="C77" s="1">
        <v>44105</v>
      </c>
      <c r="D77" s="5">
        <v>40</v>
      </c>
      <c r="F77" s="7" t="s">
        <v>90</v>
      </c>
    </row>
    <row r="78" spans="1:6" x14ac:dyDescent="0.25">
      <c r="A78" s="7">
        <v>77</v>
      </c>
      <c r="B78" s="7" t="str">
        <f t="shared" si="1"/>
        <v/>
      </c>
    </row>
    <row r="79" spans="1:6" x14ac:dyDescent="0.25">
      <c r="A79" s="7">
        <v>78</v>
      </c>
      <c r="B79" s="7" t="str">
        <f t="shared" si="1"/>
        <v/>
      </c>
    </row>
    <row r="80" spans="1:6" x14ac:dyDescent="0.25">
      <c r="A80" s="7">
        <v>79</v>
      </c>
      <c r="B80" s="7" t="str">
        <f t="shared" si="1"/>
        <v/>
      </c>
    </row>
    <row r="81" spans="1:6" x14ac:dyDescent="0.25">
      <c r="A81" s="7">
        <v>80</v>
      </c>
      <c r="B81" s="7" t="str">
        <f t="shared" si="1"/>
        <v>2020</v>
      </c>
      <c r="C81" s="1">
        <v>44189</v>
      </c>
      <c r="D81" s="5">
        <v>1</v>
      </c>
      <c r="F81" s="7" t="s">
        <v>50</v>
      </c>
    </row>
    <row r="82" spans="1:6" x14ac:dyDescent="0.25">
      <c r="A82" s="7">
        <v>81</v>
      </c>
      <c r="B82" s="7" t="str">
        <f t="shared" si="1"/>
        <v>2020</v>
      </c>
      <c r="C82" s="1">
        <v>44189</v>
      </c>
      <c r="D82" s="5">
        <v>1</v>
      </c>
      <c r="F82" s="7" t="s">
        <v>50</v>
      </c>
    </row>
    <row r="83" spans="1:6" x14ac:dyDescent="0.25">
      <c r="A83" s="7">
        <v>82</v>
      </c>
      <c r="B83" s="7" t="str">
        <f t="shared" si="1"/>
        <v>2020</v>
      </c>
      <c r="C83" s="1">
        <v>44194</v>
      </c>
      <c r="D83" s="5">
        <v>3</v>
      </c>
      <c r="F83" s="7" t="s">
        <v>50</v>
      </c>
    </row>
    <row r="84" spans="1:6" x14ac:dyDescent="0.25">
      <c r="A84" s="7">
        <v>83</v>
      </c>
      <c r="B84" s="7" t="str">
        <f t="shared" si="1"/>
        <v>2020</v>
      </c>
      <c r="C84" s="1">
        <v>44194</v>
      </c>
      <c r="D84" s="5">
        <v>1</v>
      </c>
      <c r="F84" s="7" t="s">
        <v>50</v>
      </c>
    </row>
    <row r="85" spans="1:6" x14ac:dyDescent="0.25">
      <c r="A85" s="7">
        <v>84</v>
      </c>
      <c r="B85" s="7" t="str">
        <f t="shared" si="1"/>
        <v>2020</v>
      </c>
      <c r="C85" s="1">
        <v>44195</v>
      </c>
      <c r="D85" s="5">
        <v>1</v>
      </c>
      <c r="F85" s="7" t="s">
        <v>50</v>
      </c>
    </row>
    <row r="86" spans="1:6" x14ac:dyDescent="0.25">
      <c r="A86" s="7">
        <v>85</v>
      </c>
      <c r="B86" s="7" t="str">
        <f t="shared" si="1"/>
        <v>2020</v>
      </c>
      <c r="C86" s="1">
        <v>44195</v>
      </c>
      <c r="D86" s="5">
        <v>10</v>
      </c>
      <c r="F86" s="7" t="s">
        <v>50</v>
      </c>
    </row>
    <row r="87" spans="1:6" x14ac:dyDescent="0.25">
      <c r="A87" s="7">
        <v>86</v>
      </c>
      <c r="B87" s="7" t="str">
        <f t="shared" si="1"/>
        <v>2020</v>
      </c>
      <c r="C87" s="1">
        <v>44195</v>
      </c>
      <c r="D87" s="5">
        <v>5</v>
      </c>
      <c r="F87" s="7" t="s">
        <v>50</v>
      </c>
    </row>
    <row r="88" spans="1:6" x14ac:dyDescent="0.25">
      <c r="A88" s="7">
        <v>87</v>
      </c>
      <c r="B88" s="7" t="str">
        <f t="shared" si="1"/>
        <v>2020</v>
      </c>
      <c r="C88" s="1">
        <v>44196</v>
      </c>
      <c r="D88" s="5">
        <v>1</v>
      </c>
      <c r="F88" s="7" t="s">
        <v>50</v>
      </c>
    </row>
    <row r="89" spans="1:6" x14ac:dyDescent="0.25">
      <c r="A89" s="7">
        <v>88</v>
      </c>
      <c r="B89" s="7" t="str">
        <f t="shared" si="1"/>
        <v>2020</v>
      </c>
      <c r="C89" s="1">
        <v>44196</v>
      </c>
      <c r="D89" s="5">
        <v>1</v>
      </c>
      <c r="F89" s="7" t="s">
        <v>50</v>
      </c>
    </row>
    <row r="90" spans="1:6" x14ac:dyDescent="0.25">
      <c r="A90" s="7">
        <v>89</v>
      </c>
      <c r="B90" s="7" t="str">
        <f t="shared" si="1"/>
        <v>2020</v>
      </c>
      <c r="C90" s="1">
        <v>44196</v>
      </c>
      <c r="D90" s="5">
        <v>1</v>
      </c>
      <c r="F90" s="7" t="s">
        <v>50</v>
      </c>
    </row>
    <row r="91" spans="1:6" x14ac:dyDescent="0.25">
      <c r="A91" s="7">
        <v>90</v>
      </c>
      <c r="B91" s="7" t="str">
        <f t="shared" si="1"/>
        <v>2020</v>
      </c>
      <c r="C91" s="1">
        <v>44196</v>
      </c>
      <c r="D91" s="5">
        <v>1</v>
      </c>
      <c r="F91" s="7" t="s">
        <v>50</v>
      </c>
    </row>
    <row r="92" spans="1:6" x14ac:dyDescent="0.25">
      <c r="A92" s="7">
        <v>91</v>
      </c>
      <c r="B92" s="7" t="str">
        <f t="shared" si="1"/>
        <v>2020</v>
      </c>
      <c r="C92" s="1">
        <v>44196</v>
      </c>
      <c r="D92" s="5">
        <v>1</v>
      </c>
      <c r="F92" s="7" t="s">
        <v>50</v>
      </c>
    </row>
    <row r="93" spans="1:6" x14ac:dyDescent="0.25">
      <c r="A93" s="7">
        <v>92</v>
      </c>
      <c r="B93" s="7" t="str">
        <f t="shared" si="1"/>
        <v>2020</v>
      </c>
      <c r="C93" s="1">
        <v>44196</v>
      </c>
      <c r="D93" s="5">
        <v>1</v>
      </c>
      <c r="F93" s="7" t="s">
        <v>50</v>
      </c>
    </row>
    <row r="94" spans="1:6" x14ac:dyDescent="0.25">
      <c r="A94" s="7">
        <v>93</v>
      </c>
      <c r="B94" s="7" t="str">
        <f t="shared" si="1"/>
        <v>2020</v>
      </c>
      <c r="C94" s="1">
        <v>44196</v>
      </c>
      <c r="D94" s="5">
        <v>1</v>
      </c>
      <c r="F94" s="7" t="s">
        <v>284</v>
      </c>
    </row>
    <row r="95" spans="1:6" x14ac:dyDescent="0.25">
      <c r="A95" s="7">
        <v>94</v>
      </c>
      <c r="B95" s="7" t="str">
        <f t="shared" si="1"/>
        <v>2020</v>
      </c>
      <c r="C95" s="1">
        <v>44196</v>
      </c>
      <c r="D95" s="5">
        <v>0.5</v>
      </c>
      <c r="F95" s="7" t="s">
        <v>284</v>
      </c>
    </row>
    <row r="96" spans="1:6" x14ac:dyDescent="0.25">
      <c r="A96" s="7">
        <v>95</v>
      </c>
      <c r="B96" s="7" t="str">
        <f t="shared" si="1"/>
        <v>2020</v>
      </c>
      <c r="C96" s="1">
        <v>44196</v>
      </c>
      <c r="D96" s="5">
        <v>0.5</v>
      </c>
      <c r="F96" s="7" t="s">
        <v>284</v>
      </c>
    </row>
    <row r="97" spans="1:6" x14ac:dyDescent="0.25">
      <c r="A97" s="7">
        <v>96</v>
      </c>
      <c r="B97" s="7" t="str">
        <f t="shared" si="1"/>
        <v>2020</v>
      </c>
      <c r="C97" s="1">
        <v>44168</v>
      </c>
      <c r="D97" s="5">
        <v>5</v>
      </c>
      <c r="F97" s="7" t="s">
        <v>284</v>
      </c>
    </row>
    <row r="98" spans="1:6" x14ac:dyDescent="0.25">
      <c r="A98" s="7">
        <v>97</v>
      </c>
      <c r="B98" s="7" t="str">
        <f t="shared" si="1"/>
        <v>2020</v>
      </c>
      <c r="C98" s="1">
        <v>44196</v>
      </c>
      <c r="D98" s="5">
        <v>10</v>
      </c>
      <c r="F98" s="7" t="s">
        <v>50</v>
      </c>
    </row>
    <row r="99" spans="1:6" x14ac:dyDescent="0.25">
      <c r="A99" s="7">
        <v>98</v>
      </c>
      <c r="B99" s="7" t="str">
        <f t="shared" si="1"/>
        <v/>
      </c>
    </row>
    <row r="100" spans="1:6" x14ac:dyDescent="0.25">
      <c r="A100" s="7">
        <v>99</v>
      </c>
      <c r="B100" s="7" t="str">
        <f t="shared" si="1"/>
        <v/>
      </c>
    </row>
    <row r="101" spans="1:6" x14ac:dyDescent="0.25">
      <c r="A101" s="7">
        <v>100</v>
      </c>
      <c r="B101" s="7" t="str">
        <f t="shared" si="1"/>
        <v/>
      </c>
    </row>
    <row r="102" spans="1:6" x14ac:dyDescent="0.25">
      <c r="A102" s="7">
        <v>101</v>
      </c>
      <c r="B102" s="7" t="str">
        <f t="shared" si="1"/>
        <v/>
      </c>
    </row>
    <row r="103" spans="1:6" x14ac:dyDescent="0.25">
      <c r="A103" s="7">
        <v>102</v>
      </c>
      <c r="B103" s="7" t="str">
        <f t="shared" si="1"/>
        <v/>
      </c>
    </row>
    <row r="104" spans="1:6" x14ac:dyDescent="0.25">
      <c r="A104" s="7">
        <v>103</v>
      </c>
      <c r="B104" s="7" t="str">
        <f t="shared" si="1"/>
        <v/>
      </c>
    </row>
    <row r="105" spans="1:6" x14ac:dyDescent="0.25">
      <c r="A105" s="7">
        <v>104</v>
      </c>
      <c r="B105" s="7" t="str">
        <f t="shared" si="1"/>
        <v/>
      </c>
    </row>
    <row r="106" spans="1:6" x14ac:dyDescent="0.25">
      <c r="A106" s="7">
        <v>105</v>
      </c>
      <c r="B106" s="7" t="str">
        <f t="shared" si="1"/>
        <v/>
      </c>
    </row>
    <row r="107" spans="1:6" x14ac:dyDescent="0.25">
      <c r="A107" s="7">
        <v>106</v>
      </c>
      <c r="B107" s="7" t="str">
        <f t="shared" si="1"/>
        <v/>
      </c>
    </row>
    <row r="108" spans="1:6" x14ac:dyDescent="0.25">
      <c r="A108" s="7">
        <v>107</v>
      </c>
      <c r="B108" s="7" t="str">
        <f t="shared" si="1"/>
        <v/>
      </c>
    </row>
    <row r="109" spans="1:6" x14ac:dyDescent="0.25">
      <c r="A109" s="7">
        <v>108</v>
      </c>
      <c r="B109" s="7" t="str">
        <f t="shared" si="1"/>
        <v/>
      </c>
    </row>
    <row r="110" spans="1:6" x14ac:dyDescent="0.25">
      <c r="A110" s="7">
        <v>109</v>
      </c>
      <c r="B110" s="7" t="str">
        <f t="shared" si="1"/>
        <v/>
      </c>
    </row>
    <row r="111" spans="1:6" x14ac:dyDescent="0.25">
      <c r="A111" s="7">
        <v>110</v>
      </c>
      <c r="B111" s="7" t="str">
        <f t="shared" si="1"/>
        <v/>
      </c>
    </row>
    <row r="112" spans="1:6" x14ac:dyDescent="0.25">
      <c r="A112" s="7">
        <v>111</v>
      </c>
      <c r="B112" s="7" t="str">
        <f t="shared" si="1"/>
        <v/>
      </c>
    </row>
    <row r="113" spans="1:2" x14ac:dyDescent="0.25">
      <c r="A113" s="7">
        <v>112</v>
      </c>
      <c r="B113" s="7" t="str">
        <f t="shared" si="1"/>
        <v/>
      </c>
    </row>
    <row r="114" spans="1:2" x14ac:dyDescent="0.25">
      <c r="A114" s="7">
        <v>113</v>
      </c>
      <c r="B114" s="7" t="str">
        <f t="shared" si="1"/>
        <v/>
      </c>
    </row>
    <row r="115" spans="1:2" x14ac:dyDescent="0.25">
      <c r="A115" s="7">
        <v>114</v>
      </c>
      <c r="B115" s="7" t="str">
        <f t="shared" si="1"/>
        <v/>
      </c>
    </row>
    <row r="116" spans="1:2" x14ac:dyDescent="0.25">
      <c r="A116" s="7">
        <v>115</v>
      </c>
      <c r="B116" s="7" t="str">
        <f t="shared" si="1"/>
        <v/>
      </c>
    </row>
    <row r="117" spans="1:2" x14ac:dyDescent="0.25">
      <c r="A117" s="7">
        <v>116</v>
      </c>
      <c r="B117" s="7" t="str">
        <f t="shared" si="1"/>
        <v/>
      </c>
    </row>
    <row r="118" spans="1:2" x14ac:dyDescent="0.25">
      <c r="A118" s="7">
        <v>117</v>
      </c>
      <c r="B118" s="7" t="str">
        <f t="shared" si="1"/>
        <v/>
      </c>
    </row>
    <row r="119" spans="1:2" x14ac:dyDescent="0.25">
      <c r="A119" s="7">
        <v>118</v>
      </c>
      <c r="B119" s="7" t="str">
        <f t="shared" si="1"/>
        <v/>
      </c>
    </row>
    <row r="120" spans="1:2" x14ac:dyDescent="0.25">
      <c r="A120" s="7">
        <v>119</v>
      </c>
      <c r="B120" s="7" t="str">
        <f t="shared" si="1"/>
        <v/>
      </c>
    </row>
    <row r="121" spans="1:2" x14ac:dyDescent="0.25">
      <c r="A121" s="7">
        <v>120</v>
      </c>
      <c r="B121" s="7" t="str">
        <f t="shared" si="1"/>
        <v/>
      </c>
    </row>
    <row r="122" spans="1:2" x14ac:dyDescent="0.25">
      <c r="A122" s="7">
        <v>121</v>
      </c>
      <c r="B122" s="7" t="str">
        <f t="shared" si="1"/>
        <v/>
      </c>
    </row>
    <row r="123" spans="1:2" x14ac:dyDescent="0.25">
      <c r="A123" s="7">
        <v>122</v>
      </c>
      <c r="B123" s="7" t="str">
        <f t="shared" si="1"/>
        <v/>
      </c>
    </row>
    <row r="124" spans="1:2" x14ac:dyDescent="0.25">
      <c r="A124" s="7">
        <v>123</v>
      </c>
      <c r="B124" s="7" t="str">
        <f t="shared" si="1"/>
        <v/>
      </c>
    </row>
    <row r="125" spans="1:2" x14ac:dyDescent="0.25">
      <c r="A125" s="7">
        <v>124</v>
      </c>
      <c r="B125" s="7" t="str">
        <f t="shared" si="1"/>
        <v/>
      </c>
    </row>
    <row r="126" spans="1:2" x14ac:dyDescent="0.25">
      <c r="A126" s="7">
        <v>125</v>
      </c>
      <c r="B126" s="7" t="str">
        <f t="shared" si="1"/>
        <v/>
      </c>
    </row>
    <row r="127" spans="1:2" x14ac:dyDescent="0.25">
      <c r="A127" s="7">
        <v>126</v>
      </c>
      <c r="B127" s="7" t="str">
        <f t="shared" si="1"/>
        <v/>
      </c>
    </row>
    <row r="128" spans="1:2" x14ac:dyDescent="0.25">
      <c r="A128" s="7">
        <v>127</v>
      </c>
      <c r="B128" s="7" t="str">
        <f t="shared" si="1"/>
        <v/>
      </c>
    </row>
    <row r="129" spans="1:2" x14ac:dyDescent="0.25">
      <c r="A129" s="7">
        <v>128</v>
      </c>
      <c r="B129" s="7" t="str">
        <f t="shared" si="1"/>
        <v/>
      </c>
    </row>
    <row r="130" spans="1:2" x14ac:dyDescent="0.25">
      <c r="A130" s="7">
        <v>129</v>
      </c>
      <c r="B130" s="7" t="str">
        <f t="shared" si="1"/>
        <v/>
      </c>
    </row>
    <row r="131" spans="1:2" x14ac:dyDescent="0.25">
      <c r="A131" s="7">
        <v>130</v>
      </c>
      <c r="B131" s="7" t="str">
        <f t="shared" ref="B131:B180" si="2">IF(COUNTA(C131:F131)=0, "", "2020")</f>
        <v/>
      </c>
    </row>
    <row r="132" spans="1:2" x14ac:dyDescent="0.25">
      <c r="A132" s="7">
        <v>131</v>
      </c>
      <c r="B132" s="7" t="str">
        <f t="shared" si="2"/>
        <v/>
      </c>
    </row>
    <row r="133" spans="1:2" x14ac:dyDescent="0.25">
      <c r="A133" s="7">
        <v>132</v>
      </c>
      <c r="B133" s="7" t="str">
        <f t="shared" si="2"/>
        <v/>
      </c>
    </row>
    <row r="134" spans="1:2" x14ac:dyDescent="0.25">
      <c r="A134" s="7">
        <v>133</v>
      </c>
      <c r="B134" s="7" t="str">
        <f t="shared" si="2"/>
        <v/>
      </c>
    </row>
    <row r="135" spans="1:2" x14ac:dyDescent="0.25">
      <c r="A135" s="7">
        <v>134</v>
      </c>
      <c r="B135" s="7" t="str">
        <f t="shared" si="2"/>
        <v/>
      </c>
    </row>
    <row r="136" spans="1:2" x14ac:dyDescent="0.25">
      <c r="A136" s="7">
        <v>135</v>
      </c>
      <c r="B136" s="7" t="str">
        <f t="shared" si="2"/>
        <v/>
      </c>
    </row>
    <row r="137" spans="1:2" x14ac:dyDescent="0.25">
      <c r="A137" s="7">
        <v>136</v>
      </c>
      <c r="B137" s="7" t="str">
        <f t="shared" si="2"/>
        <v/>
      </c>
    </row>
    <row r="138" spans="1:2" x14ac:dyDescent="0.25">
      <c r="A138" s="7">
        <v>137</v>
      </c>
      <c r="B138" s="7" t="str">
        <f t="shared" si="2"/>
        <v/>
      </c>
    </row>
    <row r="139" spans="1:2" x14ac:dyDescent="0.25">
      <c r="A139" s="7">
        <v>138</v>
      </c>
      <c r="B139" s="7" t="str">
        <f t="shared" si="2"/>
        <v/>
      </c>
    </row>
    <row r="140" spans="1:2" x14ac:dyDescent="0.25">
      <c r="A140" s="7">
        <v>139</v>
      </c>
      <c r="B140" s="7" t="str">
        <f t="shared" si="2"/>
        <v/>
      </c>
    </row>
    <row r="141" spans="1:2" x14ac:dyDescent="0.25">
      <c r="A141" s="7">
        <v>140</v>
      </c>
      <c r="B141" s="7" t="str">
        <f t="shared" si="2"/>
        <v/>
      </c>
    </row>
    <row r="142" spans="1:2" x14ac:dyDescent="0.25">
      <c r="A142" s="7">
        <v>141</v>
      </c>
      <c r="B142" s="7" t="str">
        <f t="shared" si="2"/>
        <v/>
      </c>
    </row>
    <row r="143" spans="1:2" x14ac:dyDescent="0.25">
      <c r="A143" s="7">
        <v>142</v>
      </c>
      <c r="B143" s="7" t="str">
        <f t="shared" si="2"/>
        <v/>
      </c>
    </row>
    <row r="144" spans="1:2" x14ac:dyDescent="0.25">
      <c r="A144" s="7">
        <v>143</v>
      </c>
      <c r="B144" s="7" t="str">
        <f t="shared" si="2"/>
        <v/>
      </c>
    </row>
    <row r="145" spans="1:2" x14ac:dyDescent="0.25">
      <c r="A145" s="7">
        <v>144</v>
      </c>
      <c r="B145" s="7" t="str">
        <f t="shared" si="2"/>
        <v/>
      </c>
    </row>
    <row r="146" spans="1:2" x14ac:dyDescent="0.25">
      <c r="A146" s="7">
        <v>145</v>
      </c>
      <c r="B146" s="7" t="str">
        <f t="shared" si="2"/>
        <v/>
      </c>
    </row>
    <row r="147" spans="1:2" x14ac:dyDescent="0.25">
      <c r="A147" s="7">
        <v>146</v>
      </c>
      <c r="B147" s="7" t="str">
        <f t="shared" si="2"/>
        <v/>
      </c>
    </row>
    <row r="148" spans="1:2" x14ac:dyDescent="0.25">
      <c r="A148" s="7">
        <v>147</v>
      </c>
      <c r="B148" s="7" t="str">
        <f t="shared" si="2"/>
        <v/>
      </c>
    </row>
    <row r="149" spans="1:2" x14ac:dyDescent="0.25">
      <c r="A149" s="7">
        <v>148</v>
      </c>
      <c r="B149" s="7" t="str">
        <f t="shared" si="2"/>
        <v/>
      </c>
    </row>
    <row r="150" spans="1:2" x14ac:dyDescent="0.25">
      <c r="A150" s="7">
        <v>149</v>
      </c>
      <c r="B150" s="7" t="str">
        <f t="shared" si="2"/>
        <v/>
      </c>
    </row>
    <row r="151" spans="1:2" x14ac:dyDescent="0.25">
      <c r="A151" s="7">
        <v>150</v>
      </c>
      <c r="B151" s="7" t="str">
        <f t="shared" si="2"/>
        <v/>
      </c>
    </row>
    <row r="152" spans="1:2" x14ac:dyDescent="0.25">
      <c r="A152" s="7">
        <v>151</v>
      </c>
      <c r="B152" s="7" t="str">
        <f t="shared" si="2"/>
        <v/>
      </c>
    </row>
    <row r="153" spans="1:2" x14ac:dyDescent="0.25">
      <c r="A153" s="7">
        <v>152</v>
      </c>
      <c r="B153" s="7" t="str">
        <f t="shared" si="2"/>
        <v/>
      </c>
    </row>
    <row r="154" spans="1:2" x14ac:dyDescent="0.25">
      <c r="A154" s="7">
        <v>153</v>
      </c>
      <c r="B154" s="7" t="str">
        <f t="shared" si="2"/>
        <v/>
      </c>
    </row>
    <row r="155" spans="1:2" x14ac:dyDescent="0.25">
      <c r="A155" s="7">
        <v>154</v>
      </c>
      <c r="B155" s="7" t="str">
        <f t="shared" si="2"/>
        <v/>
      </c>
    </row>
    <row r="156" spans="1:2" x14ac:dyDescent="0.25">
      <c r="A156" s="7">
        <v>155</v>
      </c>
      <c r="B156" s="7" t="str">
        <f t="shared" si="2"/>
        <v/>
      </c>
    </row>
    <row r="157" spans="1:2" x14ac:dyDescent="0.25">
      <c r="A157" s="7">
        <v>156</v>
      </c>
      <c r="B157" s="7" t="str">
        <f t="shared" si="2"/>
        <v/>
      </c>
    </row>
    <row r="158" spans="1:2" x14ac:dyDescent="0.25">
      <c r="A158" s="7">
        <v>157</v>
      </c>
      <c r="B158" s="7" t="str">
        <f t="shared" si="2"/>
        <v/>
      </c>
    </row>
    <row r="159" spans="1:2" x14ac:dyDescent="0.25">
      <c r="A159" s="7">
        <v>158</v>
      </c>
      <c r="B159" s="7" t="str">
        <f t="shared" si="2"/>
        <v/>
      </c>
    </row>
    <row r="160" spans="1:2" x14ac:dyDescent="0.25">
      <c r="A160" s="7">
        <v>159</v>
      </c>
      <c r="B160" s="7" t="str">
        <f t="shared" si="2"/>
        <v/>
      </c>
    </row>
    <row r="161" spans="1:2" x14ac:dyDescent="0.25">
      <c r="A161" s="7">
        <v>160</v>
      </c>
      <c r="B161" s="7" t="str">
        <f t="shared" si="2"/>
        <v/>
      </c>
    </row>
    <row r="162" spans="1:2" x14ac:dyDescent="0.25">
      <c r="A162" s="7">
        <v>161</v>
      </c>
      <c r="B162" s="7" t="str">
        <f t="shared" si="2"/>
        <v/>
      </c>
    </row>
    <row r="163" spans="1:2" x14ac:dyDescent="0.25">
      <c r="A163" s="7">
        <v>162</v>
      </c>
      <c r="B163" s="7" t="str">
        <f t="shared" si="2"/>
        <v/>
      </c>
    </row>
    <row r="164" spans="1:2" x14ac:dyDescent="0.25">
      <c r="A164" s="7">
        <v>163</v>
      </c>
      <c r="B164" s="7" t="str">
        <f t="shared" si="2"/>
        <v/>
      </c>
    </row>
    <row r="165" spans="1:2" x14ac:dyDescent="0.25">
      <c r="A165" s="7">
        <v>164</v>
      </c>
      <c r="B165" s="7" t="str">
        <f t="shared" si="2"/>
        <v/>
      </c>
    </row>
    <row r="166" spans="1:2" x14ac:dyDescent="0.25">
      <c r="A166" s="7">
        <v>165</v>
      </c>
      <c r="B166" s="7" t="str">
        <f t="shared" si="2"/>
        <v/>
      </c>
    </row>
    <row r="167" spans="1:2" x14ac:dyDescent="0.25">
      <c r="A167" s="7">
        <v>166</v>
      </c>
      <c r="B167" s="7" t="str">
        <f t="shared" si="2"/>
        <v/>
      </c>
    </row>
    <row r="168" spans="1:2" x14ac:dyDescent="0.25">
      <c r="A168" s="7">
        <v>167</v>
      </c>
      <c r="B168" s="7" t="str">
        <f t="shared" si="2"/>
        <v/>
      </c>
    </row>
    <row r="169" spans="1:2" x14ac:dyDescent="0.25">
      <c r="A169" s="7">
        <v>168</v>
      </c>
      <c r="B169" s="7" t="str">
        <f t="shared" si="2"/>
        <v/>
      </c>
    </row>
    <row r="170" spans="1:2" x14ac:dyDescent="0.25">
      <c r="A170" s="7">
        <v>169</v>
      </c>
      <c r="B170" s="7" t="str">
        <f t="shared" si="2"/>
        <v/>
      </c>
    </row>
    <row r="171" spans="1:2" x14ac:dyDescent="0.25">
      <c r="A171" s="7">
        <v>170</v>
      </c>
      <c r="B171" s="7" t="str">
        <f t="shared" si="2"/>
        <v/>
      </c>
    </row>
    <row r="172" spans="1:2" x14ac:dyDescent="0.25">
      <c r="A172" s="7">
        <v>171</v>
      </c>
      <c r="B172" s="7" t="str">
        <f t="shared" si="2"/>
        <v/>
      </c>
    </row>
    <row r="173" spans="1:2" x14ac:dyDescent="0.25">
      <c r="A173" s="7">
        <v>172</v>
      </c>
      <c r="B173" s="7" t="str">
        <f t="shared" si="2"/>
        <v/>
      </c>
    </row>
    <row r="174" spans="1:2" x14ac:dyDescent="0.25">
      <c r="A174" s="7">
        <v>173</v>
      </c>
      <c r="B174" s="7" t="str">
        <f t="shared" si="2"/>
        <v/>
      </c>
    </row>
    <row r="175" spans="1:2" x14ac:dyDescent="0.25">
      <c r="A175" s="7">
        <v>174</v>
      </c>
      <c r="B175" s="7" t="str">
        <f t="shared" si="2"/>
        <v/>
      </c>
    </row>
    <row r="176" spans="1:2" x14ac:dyDescent="0.25">
      <c r="A176" s="7">
        <v>175</v>
      </c>
      <c r="B176" s="7" t="str">
        <f t="shared" si="2"/>
        <v/>
      </c>
    </row>
    <row r="177" spans="1:2" x14ac:dyDescent="0.25">
      <c r="A177" s="7">
        <v>176</v>
      </c>
      <c r="B177" s="7" t="str">
        <f t="shared" si="2"/>
        <v/>
      </c>
    </row>
    <row r="178" spans="1:2" x14ac:dyDescent="0.25">
      <c r="A178" s="7">
        <v>177</v>
      </c>
      <c r="B178" s="7" t="str">
        <f t="shared" si="2"/>
        <v/>
      </c>
    </row>
    <row r="179" spans="1:2" x14ac:dyDescent="0.25">
      <c r="A179" s="7">
        <v>178</v>
      </c>
      <c r="B179" s="7" t="str">
        <f t="shared" si="2"/>
        <v/>
      </c>
    </row>
    <row r="180" spans="1:2" x14ac:dyDescent="0.25">
      <c r="A180" s="7">
        <v>179</v>
      </c>
      <c r="B180" s="7" t="str">
        <f t="shared" si="2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C654-89E1-4313-A6BC-6AFEF33B3560}">
  <dimension ref="A1:D180"/>
  <sheetViews>
    <sheetView workbookViewId="0">
      <selection activeCell="F10" sqref="F10"/>
    </sheetView>
  </sheetViews>
  <sheetFormatPr baseColWidth="10" defaultRowHeight="15" x14ac:dyDescent="0.25"/>
  <cols>
    <col min="1" max="4" width="9.140625" style="7"/>
  </cols>
  <sheetData>
    <row r="1" spans="1:4" x14ac:dyDescent="0.25">
      <c r="A1" s="7" t="s">
        <v>5</v>
      </c>
      <c r="B1" s="7" t="s">
        <v>6</v>
      </c>
      <c r="C1" s="7" t="s">
        <v>7</v>
      </c>
      <c r="D1" s="7" t="s">
        <v>8</v>
      </c>
    </row>
    <row r="2" spans="1:4" ht="30" x14ac:dyDescent="0.25">
      <c r="A2" s="7" t="s">
        <v>43</v>
      </c>
      <c r="B2" s="2" t="s">
        <v>44</v>
      </c>
      <c r="C2" s="3" t="s">
        <v>45</v>
      </c>
      <c r="D2" s="7" t="s">
        <v>46</v>
      </c>
    </row>
    <row r="3" spans="1:4" ht="30" x14ac:dyDescent="0.25">
      <c r="A3" s="7" t="s">
        <v>54</v>
      </c>
      <c r="B3" s="6" t="s">
        <v>55</v>
      </c>
      <c r="C3" s="6" t="s">
        <v>56</v>
      </c>
      <c r="D3" s="7" t="s">
        <v>57</v>
      </c>
    </row>
    <row r="4" spans="1:4" ht="45" x14ac:dyDescent="0.25">
      <c r="A4" s="7" t="s">
        <v>63</v>
      </c>
      <c r="B4" s="6" t="s">
        <v>64</v>
      </c>
      <c r="C4" s="6" t="s">
        <v>65</v>
      </c>
      <c r="D4" s="7" t="s">
        <v>66</v>
      </c>
    </row>
    <row r="5" spans="1:4" ht="45" x14ac:dyDescent="0.25">
      <c r="A5" s="7" t="s">
        <v>71</v>
      </c>
      <c r="B5" s="7" t="s">
        <v>72</v>
      </c>
      <c r="C5" s="6" t="s">
        <v>73</v>
      </c>
      <c r="D5" s="7" t="s">
        <v>74</v>
      </c>
    </row>
    <row r="6" spans="1:4" ht="45" x14ac:dyDescent="0.25">
      <c r="A6" s="7" t="s">
        <v>78</v>
      </c>
      <c r="B6" s="6" t="s">
        <v>79</v>
      </c>
      <c r="C6" s="6" t="s">
        <v>80</v>
      </c>
      <c r="D6" s="7" t="s">
        <v>81</v>
      </c>
    </row>
    <row r="7" spans="1:4" x14ac:dyDescent="0.25">
      <c r="A7" s="7" t="s">
        <v>85</v>
      </c>
      <c r="B7" s="7" t="s">
        <v>86</v>
      </c>
      <c r="C7" s="7" t="s">
        <v>87</v>
      </c>
      <c r="D7" s="7" t="s">
        <v>88</v>
      </c>
    </row>
    <row r="8" spans="1:4" x14ac:dyDescent="0.25">
      <c r="A8" s="7" t="s">
        <v>96</v>
      </c>
      <c r="B8" s="7" t="s">
        <v>97</v>
      </c>
      <c r="C8" s="7" t="s">
        <v>98</v>
      </c>
      <c r="D8" s="7" t="s">
        <v>99</v>
      </c>
    </row>
    <row r="9" spans="1:4" x14ac:dyDescent="0.25">
      <c r="A9" s="7" t="s">
        <v>103</v>
      </c>
      <c r="B9" s="7" t="s">
        <v>104</v>
      </c>
      <c r="C9" s="7" t="s">
        <v>105</v>
      </c>
      <c r="D9" s="7" t="s">
        <v>106</v>
      </c>
    </row>
    <row r="10" spans="1:4" x14ac:dyDescent="0.25">
      <c r="A10" s="7" t="s">
        <v>110</v>
      </c>
      <c r="B10" s="7" t="s">
        <v>111</v>
      </c>
      <c r="C10" s="7" t="s">
        <v>112</v>
      </c>
      <c r="D10" s="7" t="s">
        <v>113</v>
      </c>
    </row>
    <row r="11" spans="1:4" x14ac:dyDescent="0.25">
      <c r="A11" s="7" t="s">
        <v>118</v>
      </c>
      <c r="B11" s="7" t="s">
        <v>119</v>
      </c>
      <c r="C11" s="7" t="s">
        <v>120</v>
      </c>
      <c r="D11" s="7" t="s">
        <v>121</v>
      </c>
    </row>
    <row r="12" spans="1:4" ht="30" x14ac:dyDescent="0.25">
      <c r="A12" s="7" t="s">
        <v>54</v>
      </c>
      <c r="B12" s="6" t="s">
        <v>55</v>
      </c>
      <c r="C12" s="6" t="s">
        <v>56</v>
      </c>
      <c r="D12" s="7" t="s">
        <v>126</v>
      </c>
    </row>
    <row r="13" spans="1:4" x14ac:dyDescent="0.25">
      <c r="A13" s="7" t="s">
        <v>43</v>
      </c>
      <c r="B13" s="9" t="s">
        <v>44</v>
      </c>
      <c r="C13" s="3" t="s">
        <v>45</v>
      </c>
      <c r="D13" s="7" t="s">
        <v>106</v>
      </c>
    </row>
    <row r="14" spans="1:4" x14ac:dyDescent="0.25">
      <c r="A14" s="7" t="s">
        <v>135</v>
      </c>
      <c r="B14" s="7" t="s">
        <v>136</v>
      </c>
      <c r="C14" s="7" t="s">
        <v>137</v>
      </c>
      <c r="D14" s="7" t="s">
        <v>138</v>
      </c>
    </row>
    <row r="15" spans="1:4" x14ac:dyDescent="0.25">
      <c r="A15" s="7" t="s">
        <v>143</v>
      </c>
      <c r="B15" s="7" t="s">
        <v>144</v>
      </c>
      <c r="C15" s="7" t="s">
        <v>145</v>
      </c>
      <c r="D15" s="7" t="s">
        <v>66</v>
      </c>
    </row>
    <row r="16" spans="1:4" x14ac:dyDescent="0.25">
      <c r="A16" s="7" t="s">
        <v>148</v>
      </c>
      <c r="B16" s="7" t="s">
        <v>149</v>
      </c>
      <c r="C16" s="7" t="s">
        <v>150</v>
      </c>
      <c r="D16" s="7" t="s">
        <v>151</v>
      </c>
    </row>
    <row r="17" spans="1:4" x14ac:dyDescent="0.25">
      <c r="A17" s="7" t="s">
        <v>157</v>
      </c>
      <c r="B17" s="7" t="s">
        <v>158</v>
      </c>
      <c r="C17" s="7" t="s">
        <v>159</v>
      </c>
      <c r="D17" s="7" t="s">
        <v>160</v>
      </c>
    </row>
    <row r="18" spans="1:4" x14ac:dyDescent="0.25">
      <c r="A18" s="7" t="s">
        <v>164</v>
      </c>
      <c r="B18" s="7" t="s">
        <v>165</v>
      </c>
      <c r="C18" s="7" t="s">
        <v>166</v>
      </c>
      <c r="D18" s="7" t="s">
        <v>167</v>
      </c>
    </row>
    <row r="19" spans="1:4" x14ac:dyDescent="0.25">
      <c r="A19" s="7" t="s">
        <v>170</v>
      </c>
      <c r="B19" s="7" t="s">
        <v>171</v>
      </c>
      <c r="C19" s="7" t="s">
        <v>172</v>
      </c>
      <c r="D19" s="7" t="s">
        <v>113</v>
      </c>
    </row>
    <row r="20" spans="1:4" x14ac:dyDescent="0.25">
      <c r="A20" s="7" t="s">
        <v>176</v>
      </c>
      <c r="B20" s="7" t="s">
        <v>177</v>
      </c>
      <c r="C20" s="7" t="s">
        <v>178</v>
      </c>
      <c r="D20" s="7" t="s">
        <v>179</v>
      </c>
    </row>
    <row r="21" spans="1:4" x14ac:dyDescent="0.25">
      <c r="A21" s="7" t="s">
        <v>182</v>
      </c>
      <c r="B21" s="7" t="s">
        <v>183</v>
      </c>
      <c r="C21" s="7" t="s">
        <v>184</v>
      </c>
      <c r="D21" s="7" t="s">
        <v>160</v>
      </c>
    </row>
    <row r="22" spans="1:4" x14ac:dyDescent="0.25">
      <c r="A22" s="7" t="s">
        <v>148</v>
      </c>
      <c r="B22" s="7" t="s">
        <v>149</v>
      </c>
      <c r="C22" s="7" t="s">
        <v>150</v>
      </c>
      <c r="D22" s="7" t="s">
        <v>188</v>
      </c>
    </row>
    <row r="23" spans="1:4" x14ac:dyDescent="0.25">
      <c r="A23" s="7" t="s">
        <v>191</v>
      </c>
      <c r="B23" s="7" t="s">
        <v>192</v>
      </c>
      <c r="C23" s="7" t="s">
        <v>193</v>
      </c>
      <c r="D23" s="7" t="s">
        <v>194</v>
      </c>
    </row>
    <row r="24" spans="1:4" x14ac:dyDescent="0.25">
      <c r="A24" s="7" t="s">
        <v>197</v>
      </c>
      <c r="B24" s="7" t="s">
        <v>198</v>
      </c>
      <c r="C24" s="7" t="s">
        <v>199</v>
      </c>
      <c r="D24" s="7" t="s">
        <v>200</v>
      </c>
    </row>
    <row r="25" spans="1:4" ht="45" x14ac:dyDescent="0.25">
      <c r="A25" s="7" t="s">
        <v>78</v>
      </c>
      <c r="B25" s="6" t="s">
        <v>79</v>
      </c>
      <c r="C25" s="6" t="s">
        <v>80</v>
      </c>
      <c r="D25" s="7" t="s">
        <v>167</v>
      </c>
    </row>
    <row r="26" spans="1:4" ht="45" x14ac:dyDescent="0.25">
      <c r="A26" s="7" t="s">
        <v>71</v>
      </c>
      <c r="B26" s="7" t="s">
        <v>72</v>
      </c>
      <c r="C26" s="6" t="s">
        <v>73</v>
      </c>
      <c r="D26" s="7" t="s">
        <v>206</v>
      </c>
    </row>
    <row r="27" spans="1:4" ht="30" x14ac:dyDescent="0.25">
      <c r="A27" s="7" t="s">
        <v>43</v>
      </c>
      <c r="B27" s="2" t="s">
        <v>44</v>
      </c>
      <c r="C27" s="3" t="s">
        <v>45</v>
      </c>
      <c r="D27" s="7" t="s">
        <v>209</v>
      </c>
    </row>
    <row r="28" spans="1:4" x14ac:dyDescent="0.25">
      <c r="A28" s="7" t="s">
        <v>182</v>
      </c>
      <c r="B28" s="7" t="s">
        <v>183</v>
      </c>
      <c r="C28" s="7" t="s">
        <v>184</v>
      </c>
      <c r="D28" s="7" t="s">
        <v>81</v>
      </c>
    </row>
    <row r="29" spans="1:4" x14ac:dyDescent="0.25">
      <c r="A29" s="7" t="s">
        <v>164</v>
      </c>
      <c r="B29" s="7" t="s">
        <v>165</v>
      </c>
      <c r="C29" s="7" t="s">
        <v>166</v>
      </c>
      <c r="D29" s="7" t="s">
        <v>214</v>
      </c>
    </row>
    <row r="30" spans="1:4" x14ac:dyDescent="0.25">
      <c r="A30" s="7" t="s">
        <v>118</v>
      </c>
      <c r="B30" s="7" t="s">
        <v>119</v>
      </c>
      <c r="C30" s="7" t="s">
        <v>120</v>
      </c>
      <c r="D30" s="7" t="s">
        <v>57</v>
      </c>
    </row>
    <row r="31" spans="1:4" x14ac:dyDescent="0.25">
      <c r="A31" s="7" t="s">
        <v>219</v>
      </c>
      <c r="B31" s="7" t="s">
        <v>220</v>
      </c>
      <c r="C31" s="7" t="s">
        <v>221</v>
      </c>
      <c r="D31" s="7" t="s">
        <v>222</v>
      </c>
    </row>
    <row r="32" spans="1:4" x14ac:dyDescent="0.25">
      <c r="A32" s="7" t="s">
        <v>227</v>
      </c>
      <c r="B32" s="7" t="s">
        <v>228</v>
      </c>
      <c r="C32" s="7" t="s">
        <v>229</v>
      </c>
      <c r="D32" s="7" t="s">
        <v>230</v>
      </c>
    </row>
    <row r="33" spans="1:4" x14ac:dyDescent="0.25">
      <c r="A33" s="7" t="s">
        <v>85</v>
      </c>
      <c r="B33" s="7" t="s">
        <v>86</v>
      </c>
      <c r="C33" s="7" t="s">
        <v>87</v>
      </c>
      <c r="D33" s="7" t="s">
        <v>232</v>
      </c>
    </row>
    <row r="34" spans="1:4" x14ac:dyDescent="0.25">
      <c r="A34" s="7" t="s">
        <v>235</v>
      </c>
      <c r="B34" s="7" t="s">
        <v>236</v>
      </c>
      <c r="C34" s="7" t="s">
        <v>237</v>
      </c>
      <c r="D34" s="7" t="s">
        <v>126</v>
      </c>
    </row>
    <row r="35" spans="1:4" x14ac:dyDescent="0.25">
      <c r="A35" s="7" t="s">
        <v>242</v>
      </c>
      <c r="B35" s="7" t="s">
        <v>243</v>
      </c>
      <c r="C35" s="7" t="s">
        <v>244</v>
      </c>
      <c r="D35" s="7" t="s">
        <v>88</v>
      </c>
    </row>
    <row r="36" spans="1:4" x14ac:dyDescent="0.25">
      <c r="A36" s="7" t="s">
        <v>248</v>
      </c>
      <c r="B36" s="7" t="s">
        <v>249</v>
      </c>
      <c r="C36" s="7" t="s">
        <v>250</v>
      </c>
      <c r="D36" s="7" t="s">
        <v>209</v>
      </c>
    </row>
    <row r="37" spans="1:4" x14ac:dyDescent="0.25">
      <c r="A37" s="7" t="s">
        <v>40</v>
      </c>
      <c r="B37" s="7" t="s">
        <v>252</v>
      </c>
      <c r="C37" s="7" t="s">
        <v>253</v>
      </c>
      <c r="D37" s="7" t="s">
        <v>254</v>
      </c>
    </row>
    <row r="38" spans="1:4" x14ac:dyDescent="0.25">
      <c r="A38" s="7" t="s">
        <v>258</v>
      </c>
      <c r="B38" s="7" t="s">
        <v>259</v>
      </c>
      <c r="C38" s="7" t="s">
        <v>260</v>
      </c>
      <c r="D38" s="7" t="s">
        <v>261</v>
      </c>
    </row>
    <row r="39" spans="1:4" x14ac:dyDescent="0.25">
      <c r="A39" s="7" t="s">
        <v>265</v>
      </c>
      <c r="B39" s="7" t="s">
        <v>266</v>
      </c>
      <c r="C39" s="7" t="s">
        <v>267</v>
      </c>
      <c r="D39" s="7" t="s">
        <v>268</v>
      </c>
    </row>
    <row r="40" spans="1:4" x14ac:dyDescent="0.25">
      <c r="A40" s="7" t="s">
        <v>164</v>
      </c>
      <c r="B40" s="7" t="s">
        <v>165</v>
      </c>
      <c r="C40" s="7" t="s">
        <v>166</v>
      </c>
      <c r="D40" s="7" t="s">
        <v>272</v>
      </c>
    </row>
    <row r="41" spans="1:4" x14ac:dyDescent="0.25">
      <c r="A41" s="7" t="s">
        <v>40</v>
      </c>
      <c r="B41" s="7" t="s">
        <v>252</v>
      </c>
      <c r="C41" s="7" t="s">
        <v>253</v>
      </c>
      <c r="D41" s="7" t="s">
        <v>214</v>
      </c>
    </row>
    <row r="42" spans="1:4" x14ac:dyDescent="0.25">
      <c r="A42" s="7" t="s">
        <v>219</v>
      </c>
      <c r="B42" s="7" t="s">
        <v>220</v>
      </c>
      <c r="C42" s="7" t="s">
        <v>221</v>
      </c>
      <c r="D42" s="7" t="s">
        <v>280</v>
      </c>
    </row>
    <row r="43" spans="1:4" x14ac:dyDescent="0.25">
      <c r="A43" s="7" t="s">
        <v>258</v>
      </c>
      <c r="B43" s="7" t="s">
        <v>259</v>
      </c>
      <c r="C43" s="7" t="s">
        <v>260</v>
      </c>
      <c r="D43" s="7" t="s">
        <v>214</v>
      </c>
    </row>
    <row r="44" spans="1:4" x14ac:dyDescent="0.25">
      <c r="A44" s="7" t="s">
        <v>164</v>
      </c>
      <c r="B44" s="7" t="s">
        <v>165</v>
      </c>
      <c r="C44" s="7" t="s">
        <v>166</v>
      </c>
      <c r="D44" s="7" t="s">
        <v>99</v>
      </c>
    </row>
    <row r="45" spans="1:4" x14ac:dyDescent="0.25">
      <c r="A45" s="7" t="s">
        <v>286</v>
      </c>
      <c r="B45" s="7" t="s">
        <v>287</v>
      </c>
      <c r="C45" s="7" t="s">
        <v>288</v>
      </c>
      <c r="D45" s="7" t="s">
        <v>254</v>
      </c>
    </row>
    <row r="46" spans="1:4" x14ac:dyDescent="0.25">
      <c r="A46" s="7" t="s">
        <v>265</v>
      </c>
      <c r="B46" s="7" t="s">
        <v>266</v>
      </c>
      <c r="C46" s="7" t="s">
        <v>267</v>
      </c>
      <c r="D46" s="7" t="s">
        <v>106</v>
      </c>
    </row>
    <row r="47" spans="1:4" x14ac:dyDescent="0.25">
      <c r="A47" s="7" t="s">
        <v>219</v>
      </c>
      <c r="B47" s="7" t="s">
        <v>220</v>
      </c>
      <c r="C47" s="7" t="s">
        <v>221</v>
      </c>
      <c r="D47" s="7" t="s">
        <v>121</v>
      </c>
    </row>
    <row r="48" spans="1:4" x14ac:dyDescent="0.25">
      <c r="A48" s="7" t="s">
        <v>294</v>
      </c>
      <c r="B48" s="7" t="s">
        <v>295</v>
      </c>
      <c r="C48" s="7" t="s">
        <v>296</v>
      </c>
      <c r="D48" s="7" t="s">
        <v>179</v>
      </c>
    </row>
    <row r="49" spans="1:4" x14ac:dyDescent="0.25">
      <c r="A49" s="7" t="s">
        <v>85</v>
      </c>
      <c r="B49" s="7" t="s">
        <v>86</v>
      </c>
      <c r="C49" s="7" t="s">
        <v>87</v>
      </c>
      <c r="D49" s="7" t="s">
        <v>106</v>
      </c>
    </row>
    <row r="50" spans="1:4" x14ac:dyDescent="0.25">
      <c r="A50" s="7" t="s">
        <v>118</v>
      </c>
      <c r="B50" s="7" t="s">
        <v>119</v>
      </c>
      <c r="C50" s="7" t="s">
        <v>120</v>
      </c>
      <c r="D50" s="7" t="s">
        <v>300</v>
      </c>
    </row>
    <row r="51" spans="1:4" x14ac:dyDescent="0.25">
      <c r="A51" s="7" t="s">
        <v>227</v>
      </c>
      <c r="B51" s="7" t="s">
        <v>228</v>
      </c>
      <c r="C51" s="7" t="s">
        <v>229</v>
      </c>
      <c r="D51" s="7" t="s">
        <v>66</v>
      </c>
    </row>
    <row r="52" spans="1:4" ht="45" x14ac:dyDescent="0.25">
      <c r="A52" s="7" t="s">
        <v>63</v>
      </c>
      <c r="B52" s="6" t="s">
        <v>64</v>
      </c>
      <c r="C52" s="6" t="s">
        <v>65</v>
      </c>
      <c r="D52" s="7" t="s">
        <v>206</v>
      </c>
    </row>
    <row r="53" spans="1:4" x14ac:dyDescent="0.25">
      <c r="A53" s="7" t="s">
        <v>143</v>
      </c>
      <c r="B53" s="7" t="s">
        <v>144</v>
      </c>
      <c r="C53" s="7" t="s">
        <v>145</v>
      </c>
      <c r="D53" s="7" t="s">
        <v>307</v>
      </c>
    </row>
    <row r="54" spans="1:4" x14ac:dyDescent="0.25">
      <c r="A54" s="7" t="s">
        <v>219</v>
      </c>
      <c r="B54" s="7" t="s">
        <v>220</v>
      </c>
      <c r="C54" s="7" t="s">
        <v>221</v>
      </c>
      <c r="D54" s="7" t="s">
        <v>300</v>
      </c>
    </row>
    <row r="55" spans="1:4" x14ac:dyDescent="0.25">
      <c r="A55" s="7" t="s">
        <v>157</v>
      </c>
      <c r="B55" s="7" t="s">
        <v>158</v>
      </c>
      <c r="C55" s="7" t="s">
        <v>159</v>
      </c>
      <c r="D55" s="7" t="s">
        <v>312</v>
      </c>
    </row>
    <row r="56" spans="1:4" x14ac:dyDescent="0.25">
      <c r="A56" s="7" t="s">
        <v>316</v>
      </c>
      <c r="B56" s="7" t="s">
        <v>317</v>
      </c>
      <c r="C56" s="7" t="s">
        <v>318</v>
      </c>
      <c r="D56" s="7" t="s">
        <v>167</v>
      </c>
    </row>
    <row r="57" spans="1:4" x14ac:dyDescent="0.25">
      <c r="A57" s="7" t="s">
        <v>258</v>
      </c>
      <c r="B57" s="7" t="s">
        <v>259</v>
      </c>
      <c r="C57" s="7" t="s">
        <v>260</v>
      </c>
      <c r="D57" s="7" t="s">
        <v>121</v>
      </c>
    </row>
    <row r="58" spans="1:4" x14ac:dyDescent="0.25">
      <c r="A58" s="7" t="s">
        <v>324</v>
      </c>
      <c r="B58" s="7" t="s">
        <v>325</v>
      </c>
      <c r="C58" s="7" t="s">
        <v>326</v>
      </c>
      <c r="D58" s="7" t="s">
        <v>160</v>
      </c>
    </row>
    <row r="59" spans="1:4" x14ac:dyDescent="0.25">
      <c r="A59" s="7" t="s">
        <v>316</v>
      </c>
      <c r="B59" s="7" t="s">
        <v>317</v>
      </c>
      <c r="C59" s="7" t="s">
        <v>318</v>
      </c>
      <c r="D59" s="7" t="s">
        <v>214</v>
      </c>
    </row>
    <row r="60" spans="1:4" x14ac:dyDescent="0.25">
      <c r="A60" s="7" t="s">
        <v>328</v>
      </c>
      <c r="B60" s="7" t="s">
        <v>329</v>
      </c>
      <c r="C60" s="7" t="s">
        <v>330</v>
      </c>
      <c r="D60" s="7" t="s">
        <v>222</v>
      </c>
    </row>
    <row r="61" spans="1:4" x14ac:dyDescent="0.25">
      <c r="A61" s="7" t="s">
        <v>235</v>
      </c>
      <c r="B61" s="7" t="s">
        <v>236</v>
      </c>
      <c r="C61" s="7" t="s">
        <v>237</v>
      </c>
      <c r="D61" s="7" t="s">
        <v>88</v>
      </c>
    </row>
    <row r="62" spans="1:4" x14ac:dyDescent="0.25">
      <c r="A62" s="7" t="s">
        <v>336</v>
      </c>
      <c r="B62" s="7" t="s">
        <v>337</v>
      </c>
      <c r="C62" s="7" t="s">
        <v>338</v>
      </c>
      <c r="D62" s="7" t="s">
        <v>113</v>
      </c>
    </row>
    <row r="63" spans="1:4" x14ac:dyDescent="0.25">
      <c r="A63" s="7" t="s">
        <v>341</v>
      </c>
      <c r="B63" s="7" t="s">
        <v>342</v>
      </c>
      <c r="C63" s="7" t="s">
        <v>343</v>
      </c>
      <c r="D63" s="7" t="s">
        <v>222</v>
      </c>
    </row>
    <row r="64" spans="1:4" x14ac:dyDescent="0.25">
      <c r="A64" s="7" t="s">
        <v>235</v>
      </c>
      <c r="B64" s="7" t="s">
        <v>236</v>
      </c>
      <c r="C64" s="7" t="s">
        <v>237</v>
      </c>
      <c r="D64" s="7" t="s">
        <v>188</v>
      </c>
    </row>
    <row r="65" spans="1:4" x14ac:dyDescent="0.25">
      <c r="A65" s="7" t="s">
        <v>182</v>
      </c>
      <c r="B65" s="7" t="s">
        <v>183</v>
      </c>
      <c r="C65" s="7" t="s">
        <v>184</v>
      </c>
      <c r="D65" s="7" t="s">
        <v>349</v>
      </c>
    </row>
    <row r="66" spans="1:4" ht="45" x14ac:dyDescent="0.25">
      <c r="A66" s="7" t="s">
        <v>63</v>
      </c>
      <c r="B66" s="6" t="s">
        <v>64</v>
      </c>
      <c r="C66" s="6" t="s">
        <v>65</v>
      </c>
      <c r="D66" s="7" t="s">
        <v>46</v>
      </c>
    </row>
    <row r="67" spans="1:4" x14ac:dyDescent="0.25">
      <c r="A67" s="7" t="s">
        <v>170</v>
      </c>
      <c r="B67" s="7" t="s">
        <v>171</v>
      </c>
      <c r="C67" s="7" t="s">
        <v>172</v>
      </c>
      <c r="D67" s="7" t="s">
        <v>312</v>
      </c>
    </row>
    <row r="68" spans="1:4" x14ac:dyDescent="0.25">
      <c r="A68" s="7" t="s">
        <v>351</v>
      </c>
      <c r="B68" s="7" t="s">
        <v>352</v>
      </c>
      <c r="C68" s="7" t="s">
        <v>353</v>
      </c>
      <c r="D68" s="7" t="s">
        <v>254</v>
      </c>
    </row>
    <row r="69" spans="1:4" x14ac:dyDescent="0.25">
      <c r="A69" s="7" t="s">
        <v>356</v>
      </c>
      <c r="B69" s="7" t="s">
        <v>357</v>
      </c>
      <c r="C69" s="7" t="s">
        <v>358</v>
      </c>
      <c r="D69" s="7" t="s">
        <v>81</v>
      </c>
    </row>
    <row r="70" spans="1:4" x14ac:dyDescent="0.25">
      <c r="A70" s="7" t="s">
        <v>143</v>
      </c>
      <c r="B70" s="7" t="s">
        <v>144</v>
      </c>
      <c r="C70" s="7" t="s">
        <v>145</v>
      </c>
      <c r="D70" s="7" t="s">
        <v>361</v>
      </c>
    </row>
    <row r="71" spans="1:4" x14ac:dyDescent="0.25">
      <c r="A71" s="7" t="s">
        <v>96</v>
      </c>
      <c r="B71" s="7" t="s">
        <v>97</v>
      </c>
      <c r="C71" s="7" t="s">
        <v>98</v>
      </c>
      <c r="D71" s="7" t="s">
        <v>268</v>
      </c>
    </row>
    <row r="72" spans="1:4" x14ac:dyDescent="0.25">
      <c r="A72" s="7" t="s">
        <v>176</v>
      </c>
      <c r="B72" s="7" t="s">
        <v>177</v>
      </c>
      <c r="C72" s="7" t="s">
        <v>178</v>
      </c>
      <c r="D72" s="7" t="s">
        <v>366</v>
      </c>
    </row>
    <row r="73" spans="1:4" x14ac:dyDescent="0.25">
      <c r="A73" s="7" t="s">
        <v>258</v>
      </c>
      <c r="B73" s="7" t="s">
        <v>259</v>
      </c>
      <c r="C73" s="7" t="s">
        <v>260</v>
      </c>
      <c r="D73" s="7" t="s">
        <v>368</v>
      </c>
    </row>
    <row r="74" spans="1:4" x14ac:dyDescent="0.25">
      <c r="A74" s="7" t="s">
        <v>242</v>
      </c>
      <c r="B74" s="7" t="s">
        <v>243</v>
      </c>
      <c r="C74" s="7" t="s">
        <v>244</v>
      </c>
      <c r="D74" s="7" t="s">
        <v>261</v>
      </c>
    </row>
    <row r="75" spans="1:4" x14ac:dyDescent="0.25">
      <c r="A75" s="7" t="s">
        <v>235</v>
      </c>
      <c r="B75" s="7" t="s">
        <v>236</v>
      </c>
      <c r="C75" s="7" t="s">
        <v>237</v>
      </c>
      <c r="D75" s="7" t="s">
        <v>167</v>
      </c>
    </row>
    <row r="76" spans="1:4" x14ac:dyDescent="0.25">
      <c r="A76" s="7" t="s">
        <v>375</v>
      </c>
      <c r="B76" s="7" t="s">
        <v>376</v>
      </c>
      <c r="C76" s="7" t="s">
        <v>377</v>
      </c>
      <c r="D76" s="7" t="s">
        <v>378</v>
      </c>
    </row>
    <row r="77" spans="1:4" x14ac:dyDescent="0.25">
      <c r="A77" s="7" t="s">
        <v>380</v>
      </c>
      <c r="B77" s="7" t="s">
        <v>381</v>
      </c>
      <c r="C77" s="7" t="s">
        <v>382</v>
      </c>
      <c r="D77" s="7" t="s">
        <v>349</v>
      </c>
    </row>
    <row r="78" spans="1:4" ht="45" x14ac:dyDescent="0.25">
      <c r="A78" s="7" t="s">
        <v>71</v>
      </c>
      <c r="B78" s="7" t="s">
        <v>72</v>
      </c>
      <c r="C78" s="6" t="s">
        <v>73</v>
      </c>
      <c r="D78" s="7" t="s">
        <v>160</v>
      </c>
    </row>
    <row r="79" spans="1:4" x14ac:dyDescent="0.25">
      <c r="A79" s="7" t="s">
        <v>40</v>
      </c>
      <c r="B79" s="7" t="s">
        <v>252</v>
      </c>
      <c r="C79" s="7" t="s">
        <v>253</v>
      </c>
      <c r="D79" s="7" t="s">
        <v>106</v>
      </c>
    </row>
    <row r="80" spans="1:4" x14ac:dyDescent="0.25">
      <c r="A80" s="7" t="s">
        <v>164</v>
      </c>
      <c r="B80" s="7" t="s">
        <v>165</v>
      </c>
      <c r="C80" s="7" t="s">
        <v>166</v>
      </c>
      <c r="D80" s="7" t="s">
        <v>300</v>
      </c>
    </row>
    <row r="81" spans="1:4" x14ac:dyDescent="0.25">
      <c r="A81" s="7" t="s">
        <v>235</v>
      </c>
      <c r="B81" s="7" t="s">
        <v>236</v>
      </c>
      <c r="C81" s="7" t="s">
        <v>237</v>
      </c>
      <c r="D81" s="7" t="s">
        <v>389</v>
      </c>
    </row>
    <row r="82" spans="1:4" ht="30" x14ac:dyDescent="0.25">
      <c r="A82" s="7" t="s">
        <v>54</v>
      </c>
      <c r="B82" s="6" t="s">
        <v>55</v>
      </c>
      <c r="C82" s="6" t="s">
        <v>56</v>
      </c>
      <c r="D82" s="7" t="s">
        <v>121</v>
      </c>
    </row>
    <row r="83" spans="1:4" x14ac:dyDescent="0.25">
      <c r="A83" s="7" t="s">
        <v>143</v>
      </c>
      <c r="B83" s="7" t="s">
        <v>144</v>
      </c>
      <c r="C83" s="7" t="s">
        <v>145</v>
      </c>
      <c r="D83" s="7" t="s">
        <v>391</v>
      </c>
    </row>
    <row r="84" spans="1:4" x14ac:dyDescent="0.25">
      <c r="A84" s="7" t="s">
        <v>393</v>
      </c>
      <c r="B84" s="7" t="s">
        <v>394</v>
      </c>
      <c r="C84" s="7" t="s">
        <v>395</v>
      </c>
      <c r="D84" s="7" t="s">
        <v>160</v>
      </c>
    </row>
    <row r="85" spans="1:4" x14ac:dyDescent="0.25">
      <c r="A85" s="7" t="s">
        <v>235</v>
      </c>
      <c r="B85" s="7" t="s">
        <v>236</v>
      </c>
      <c r="C85" s="7" t="s">
        <v>237</v>
      </c>
      <c r="D85" s="7" t="s">
        <v>188</v>
      </c>
    </row>
    <row r="86" spans="1:4" x14ac:dyDescent="0.25">
      <c r="A86" s="7" t="s">
        <v>396</v>
      </c>
      <c r="B86" s="7" t="s">
        <v>397</v>
      </c>
      <c r="C86" s="7" t="s">
        <v>398</v>
      </c>
      <c r="D86" s="7" t="s">
        <v>113</v>
      </c>
    </row>
    <row r="87" spans="1:4" x14ac:dyDescent="0.25">
      <c r="A87" s="7" t="s">
        <v>380</v>
      </c>
      <c r="B87" s="7" t="s">
        <v>381</v>
      </c>
      <c r="C87" s="7" t="s">
        <v>382</v>
      </c>
      <c r="D87" s="7" t="s">
        <v>230</v>
      </c>
    </row>
    <row r="88" spans="1:4" x14ac:dyDescent="0.25">
      <c r="A88" s="7" t="s">
        <v>219</v>
      </c>
      <c r="B88" s="7" t="s">
        <v>220</v>
      </c>
      <c r="C88" s="7" t="s">
        <v>221</v>
      </c>
      <c r="D88" s="7" t="s">
        <v>307</v>
      </c>
    </row>
    <row r="89" spans="1:4" x14ac:dyDescent="0.25">
      <c r="A89" s="7" t="s">
        <v>118</v>
      </c>
      <c r="B89" s="7" t="s">
        <v>119</v>
      </c>
      <c r="C89" s="7" t="s">
        <v>120</v>
      </c>
      <c r="D89" s="7" t="s">
        <v>402</v>
      </c>
    </row>
    <row r="90" spans="1:4" x14ac:dyDescent="0.25">
      <c r="A90" s="7" t="s">
        <v>176</v>
      </c>
      <c r="B90" s="7" t="s">
        <v>177</v>
      </c>
      <c r="C90" s="7" t="s">
        <v>178</v>
      </c>
      <c r="D90" s="7" t="s">
        <v>57</v>
      </c>
    </row>
    <row r="91" spans="1:4" x14ac:dyDescent="0.25">
      <c r="A91" s="7" t="s">
        <v>135</v>
      </c>
      <c r="B91" s="7" t="s">
        <v>136</v>
      </c>
      <c r="C91" s="7" t="s">
        <v>137</v>
      </c>
      <c r="D91" s="7" t="s">
        <v>88</v>
      </c>
    </row>
    <row r="92" spans="1:4" x14ac:dyDescent="0.25">
      <c r="A92" s="7" t="s">
        <v>219</v>
      </c>
      <c r="B92" s="7" t="s">
        <v>220</v>
      </c>
      <c r="C92" s="7" t="s">
        <v>221</v>
      </c>
      <c r="D92" s="7" t="s">
        <v>46</v>
      </c>
    </row>
    <row r="93" spans="1:4" x14ac:dyDescent="0.25">
      <c r="A93" s="7" t="s">
        <v>182</v>
      </c>
      <c r="B93" s="7" t="s">
        <v>183</v>
      </c>
      <c r="C93" s="7" t="s">
        <v>184</v>
      </c>
      <c r="D93" s="7" t="s">
        <v>126</v>
      </c>
    </row>
    <row r="94" spans="1:4" x14ac:dyDescent="0.25">
      <c r="A94" s="7" t="s">
        <v>258</v>
      </c>
      <c r="B94" s="7" t="s">
        <v>259</v>
      </c>
      <c r="C94" s="7" t="s">
        <v>260</v>
      </c>
      <c r="D94" s="7" t="s">
        <v>106</v>
      </c>
    </row>
    <row r="95" spans="1:4" ht="30" x14ac:dyDescent="0.25">
      <c r="A95" s="7" t="s">
        <v>54</v>
      </c>
      <c r="B95" s="6" t="s">
        <v>55</v>
      </c>
      <c r="C95" s="6" t="s">
        <v>56</v>
      </c>
      <c r="D95" s="7" t="s">
        <v>151</v>
      </c>
    </row>
    <row r="96" spans="1:4" x14ac:dyDescent="0.25">
      <c r="A96" s="7" t="s">
        <v>412</v>
      </c>
      <c r="B96" s="7" t="s">
        <v>413</v>
      </c>
      <c r="C96" s="7" t="s">
        <v>414</v>
      </c>
      <c r="D96" s="7" t="s">
        <v>113</v>
      </c>
    </row>
    <row r="97" spans="1:4" x14ac:dyDescent="0.25">
      <c r="A97" s="7" t="s">
        <v>393</v>
      </c>
      <c r="B97" s="7" t="s">
        <v>394</v>
      </c>
      <c r="C97" s="7" t="s">
        <v>395</v>
      </c>
      <c r="D97" s="7" t="s">
        <v>254</v>
      </c>
    </row>
    <row r="98" spans="1:4" x14ac:dyDescent="0.25">
      <c r="A98" s="7" t="s">
        <v>248</v>
      </c>
      <c r="B98" s="7" t="s">
        <v>249</v>
      </c>
      <c r="C98" s="7" t="s">
        <v>250</v>
      </c>
      <c r="D98" s="7" t="s">
        <v>81</v>
      </c>
    </row>
    <row r="99" spans="1:4" x14ac:dyDescent="0.25">
      <c r="A99" s="7" t="s">
        <v>110</v>
      </c>
      <c r="B99" s="7" t="s">
        <v>111</v>
      </c>
      <c r="C99" s="7" t="s">
        <v>112</v>
      </c>
      <c r="D99" s="7" t="s">
        <v>254</v>
      </c>
    </row>
    <row r="100" spans="1:4" x14ac:dyDescent="0.25">
      <c r="A100" s="7" t="s">
        <v>118</v>
      </c>
      <c r="B100" s="7" t="s">
        <v>119</v>
      </c>
      <c r="C100" s="7" t="s">
        <v>120</v>
      </c>
      <c r="D100" s="7" t="s">
        <v>126</v>
      </c>
    </row>
    <row r="101" spans="1:4" x14ac:dyDescent="0.25">
      <c r="A101" s="7" t="s">
        <v>294</v>
      </c>
      <c r="B101" s="7" t="s">
        <v>295</v>
      </c>
      <c r="C101" s="7" t="s">
        <v>296</v>
      </c>
      <c r="D101" s="7" t="s">
        <v>113</v>
      </c>
    </row>
    <row r="102" spans="1:4" x14ac:dyDescent="0.25">
      <c r="A102" s="7" t="s">
        <v>227</v>
      </c>
      <c r="B102" s="7" t="s">
        <v>228</v>
      </c>
      <c r="C102" s="7" t="s">
        <v>229</v>
      </c>
      <c r="D102" s="7" t="s">
        <v>422</v>
      </c>
    </row>
    <row r="103" spans="1:4" x14ac:dyDescent="0.25">
      <c r="A103" s="7" t="s">
        <v>235</v>
      </c>
      <c r="B103" s="7" t="s">
        <v>236</v>
      </c>
      <c r="C103" s="7" t="s">
        <v>237</v>
      </c>
      <c r="D103" s="7" t="s">
        <v>106</v>
      </c>
    </row>
    <row r="104" spans="1:4" x14ac:dyDescent="0.25">
      <c r="A104" s="7" t="s">
        <v>396</v>
      </c>
      <c r="B104" s="7" t="s">
        <v>397</v>
      </c>
      <c r="C104" s="7" t="s">
        <v>398</v>
      </c>
      <c r="D104" s="7" t="s">
        <v>424</v>
      </c>
    </row>
    <row r="105" spans="1:4" x14ac:dyDescent="0.25">
      <c r="A105" s="7" t="s">
        <v>426</v>
      </c>
      <c r="B105" s="7" t="s">
        <v>427</v>
      </c>
      <c r="C105" s="7" t="s">
        <v>428</v>
      </c>
      <c r="D105" s="7" t="s">
        <v>230</v>
      </c>
    </row>
    <row r="106" spans="1:4" x14ac:dyDescent="0.25">
      <c r="A106" s="7" t="s">
        <v>426</v>
      </c>
      <c r="B106" s="7" t="s">
        <v>427</v>
      </c>
      <c r="C106" s="7" t="s">
        <v>428</v>
      </c>
      <c r="D106" s="7" t="s">
        <v>81</v>
      </c>
    </row>
    <row r="107" spans="1:4" x14ac:dyDescent="0.25">
      <c r="A107" s="7" t="s">
        <v>380</v>
      </c>
      <c r="B107" s="7" t="s">
        <v>381</v>
      </c>
      <c r="C107" s="7" t="s">
        <v>382</v>
      </c>
      <c r="D107" s="7" t="s">
        <v>432</v>
      </c>
    </row>
    <row r="108" spans="1:4" x14ac:dyDescent="0.25">
      <c r="A108" s="7" t="s">
        <v>191</v>
      </c>
      <c r="B108" s="7" t="s">
        <v>192</v>
      </c>
      <c r="C108" s="7" t="s">
        <v>193</v>
      </c>
      <c r="D108" s="7" t="s">
        <v>261</v>
      </c>
    </row>
    <row r="109" spans="1:4" x14ac:dyDescent="0.25">
      <c r="A109" s="7" t="s">
        <v>118</v>
      </c>
      <c r="B109" s="7" t="s">
        <v>119</v>
      </c>
      <c r="C109" s="7" t="s">
        <v>120</v>
      </c>
      <c r="D109" s="7" t="s">
        <v>391</v>
      </c>
    </row>
    <row r="110" spans="1:4" x14ac:dyDescent="0.25">
      <c r="A110" s="7" t="s">
        <v>227</v>
      </c>
      <c r="B110" s="7" t="s">
        <v>228</v>
      </c>
      <c r="C110" s="7" t="s">
        <v>229</v>
      </c>
      <c r="D110" s="7" t="s">
        <v>138</v>
      </c>
    </row>
    <row r="111" spans="1:4" x14ac:dyDescent="0.25">
      <c r="A111" s="7" t="s">
        <v>235</v>
      </c>
      <c r="B111" s="7" t="s">
        <v>236</v>
      </c>
      <c r="C111" s="7" t="s">
        <v>237</v>
      </c>
      <c r="D111" s="7" t="s">
        <v>206</v>
      </c>
    </row>
    <row r="112" spans="1:4" x14ac:dyDescent="0.25">
      <c r="A112" s="7" t="s">
        <v>380</v>
      </c>
      <c r="B112" s="7" t="s">
        <v>381</v>
      </c>
      <c r="C112" s="7" t="s">
        <v>382</v>
      </c>
      <c r="D112" s="7" t="s">
        <v>200</v>
      </c>
    </row>
    <row r="113" spans="1:4" x14ac:dyDescent="0.25">
      <c r="A113" s="7" t="s">
        <v>439</v>
      </c>
      <c r="B113" s="7" t="s">
        <v>440</v>
      </c>
      <c r="C113" s="7" t="s">
        <v>441</v>
      </c>
      <c r="D113" s="7" t="s">
        <v>442</v>
      </c>
    </row>
    <row r="114" spans="1:4" x14ac:dyDescent="0.25">
      <c r="A114" s="7" t="s">
        <v>444</v>
      </c>
      <c r="B114" s="7" t="s">
        <v>445</v>
      </c>
      <c r="C114" s="7" t="s">
        <v>446</v>
      </c>
      <c r="D114" s="7" t="s">
        <v>422</v>
      </c>
    </row>
    <row r="115" spans="1:4" x14ac:dyDescent="0.25">
      <c r="A115" s="7" t="s">
        <v>219</v>
      </c>
      <c r="B115" s="7" t="s">
        <v>220</v>
      </c>
      <c r="C115" s="7" t="s">
        <v>221</v>
      </c>
      <c r="D115" s="7" t="s">
        <v>74</v>
      </c>
    </row>
    <row r="116" spans="1:4" ht="30" x14ac:dyDescent="0.25">
      <c r="A116" s="7" t="s">
        <v>43</v>
      </c>
      <c r="B116" s="2" t="s">
        <v>44</v>
      </c>
      <c r="C116" s="3" t="s">
        <v>45</v>
      </c>
      <c r="D116" s="7" t="s">
        <v>450</v>
      </c>
    </row>
    <row r="117" spans="1:4" x14ac:dyDescent="0.25">
      <c r="A117" s="7" t="s">
        <v>426</v>
      </c>
      <c r="B117" s="7" t="s">
        <v>427</v>
      </c>
      <c r="C117" s="7" t="s">
        <v>428</v>
      </c>
      <c r="D117" s="7" t="s">
        <v>450</v>
      </c>
    </row>
    <row r="118" spans="1:4" x14ac:dyDescent="0.25">
      <c r="A118" s="7" t="s">
        <v>396</v>
      </c>
      <c r="B118" s="7" t="s">
        <v>397</v>
      </c>
      <c r="C118" s="7" t="s">
        <v>398</v>
      </c>
      <c r="D118" s="7" t="s">
        <v>455</v>
      </c>
    </row>
    <row r="119" spans="1:4" x14ac:dyDescent="0.25">
      <c r="A119" s="7" t="s">
        <v>457</v>
      </c>
      <c r="B119" s="7" t="s">
        <v>458</v>
      </c>
      <c r="C119" s="7" t="s">
        <v>459</v>
      </c>
      <c r="D119" s="7" t="s">
        <v>106</v>
      </c>
    </row>
    <row r="120" spans="1:4" x14ac:dyDescent="0.25">
      <c r="A120" s="7" t="s">
        <v>461</v>
      </c>
      <c r="B120" s="7" t="s">
        <v>462</v>
      </c>
      <c r="C120" s="7" t="s">
        <v>463</v>
      </c>
      <c r="D120" s="7" t="s">
        <v>254</v>
      </c>
    </row>
    <row r="121" spans="1:4" x14ac:dyDescent="0.25">
      <c r="A121" s="7" t="s">
        <v>118</v>
      </c>
      <c r="B121" s="7" t="s">
        <v>119</v>
      </c>
      <c r="C121" s="7" t="s">
        <v>120</v>
      </c>
      <c r="D121" s="7" t="s">
        <v>179</v>
      </c>
    </row>
    <row r="122" spans="1:4" x14ac:dyDescent="0.25">
      <c r="A122" s="7" t="s">
        <v>96</v>
      </c>
      <c r="B122" s="7" t="s">
        <v>97</v>
      </c>
      <c r="C122" s="7" t="s">
        <v>98</v>
      </c>
      <c r="D122" s="7" t="s">
        <v>99</v>
      </c>
    </row>
    <row r="123" spans="1:4" x14ac:dyDescent="0.25">
      <c r="A123" s="7" t="s">
        <v>110</v>
      </c>
      <c r="B123" s="7" t="s">
        <v>111</v>
      </c>
      <c r="C123" s="7" t="s">
        <v>112</v>
      </c>
      <c r="D123" s="7" t="s">
        <v>366</v>
      </c>
    </row>
    <row r="124" spans="1:4" ht="45" x14ac:dyDescent="0.25">
      <c r="A124" s="7" t="s">
        <v>63</v>
      </c>
      <c r="B124" s="6" t="s">
        <v>64</v>
      </c>
      <c r="C124" s="6" t="s">
        <v>65</v>
      </c>
      <c r="D124" s="7" t="s">
        <v>268</v>
      </c>
    </row>
    <row r="125" spans="1:4" x14ac:dyDescent="0.25">
      <c r="A125" s="7" t="s">
        <v>235</v>
      </c>
      <c r="B125" s="7" t="s">
        <v>236</v>
      </c>
      <c r="C125" s="7" t="s">
        <v>237</v>
      </c>
      <c r="D125" s="7" t="s">
        <v>450</v>
      </c>
    </row>
    <row r="126" spans="1:4" x14ac:dyDescent="0.25">
      <c r="A126" s="7" t="s">
        <v>457</v>
      </c>
      <c r="B126" s="7" t="s">
        <v>458</v>
      </c>
      <c r="C126" s="7" t="s">
        <v>459</v>
      </c>
      <c r="D126" s="7" t="s">
        <v>194</v>
      </c>
    </row>
    <row r="127" spans="1:4" x14ac:dyDescent="0.25">
      <c r="A127" s="7" t="s">
        <v>439</v>
      </c>
      <c r="B127" s="7" t="s">
        <v>440</v>
      </c>
      <c r="C127" s="7" t="s">
        <v>441</v>
      </c>
      <c r="D127" s="7" t="s">
        <v>46</v>
      </c>
    </row>
    <row r="128" spans="1:4" x14ac:dyDescent="0.25">
      <c r="A128" s="7" t="s">
        <v>176</v>
      </c>
      <c r="B128" s="7" t="s">
        <v>177</v>
      </c>
      <c r="C128" s="7" t="s">
        <v>178</v>
      </c>
      <c r="D128" s="7" t="s">
        <v>81</v>
      </c>
    </row>
    <row r="129" spans="1:4" x14ac:dyDescent="0.25">
      <c r="A129" s="7" t="s">
        <v>227</v>
      </c>
      <c r="B129" s="7" t="s">
        <v>228</v>
      </c>
      <c r="C129" s="7" t="s">
        <v>229</v>
      </c>
      <c r="D129" s="7" t="s">
        <v>450</v>
      </c>
    </row>
    <row r="130" spans="1:4" x14ac:dyDescent="0.25">
      <c r="A130" s="7" t="s">
        <v>351</v>
      </c>
      <c r="B130" s="7" t="s">
        <v>352</v>
      </c>
      <c r="C130" s="7" t="s">
        <v>353</v>
      </c>
      <c r="D130" s="7" t="s">
        <v>312</v>
      </c>
    </row>
    <row r="131" spans="1:4" x14ac:dyDescent="0.25">
      <c r="A131" s="7" t="s">
        <v>96</v>
      </c>
      <c r="B131" s="7" t="s">
        <v>97</v>
      </c>
      <c r="C131" s="7" t="s">
        <v>98</v>
      </c>
      <c r="D131" s="7" t="s">
        <v>167</v>
      </c>
    </row>
    <row r="132" spans="1:4" x14ac:dyDescent="0.25">
      <c r="A132" s="7" t="s">
        <v>118</v>
      </c>
      <c r="B132" s="7" t="s">
        <v>119</v>
      </c>
      <c r="C132" s="7" t="s">
        <v>120</v>
      </c>
      <c r="D132" s="7" t="s">
        <v>450</v>
      </c>
    </row>
    <row r="133" spans="1:4" x14ac:dyDescent="0.25">
      <c r="A133" s="7" t="s">
        <v>457</v>
      </c>
      <c r="B133" s="7" t="s">
        <v>458</v>
      </c>
      <c r="C133" s="7" t="s">
        <v>459</v>
      </c>
      <c r="D133" s="7" t="s">
        <v>222</v>
      </c>
    </row>
    <row r="134" spans="1:4" x14ac:dyDescent="0.25">
      <c r="A134" s="7" t="s">
        <v>143</v>
      </c>
      <c r="B134" s="7" t="s">
        <v>144</v>
      </c>
      <c r="C134" s="7" t="s">
        <v>145</v>
      </c>
      <c r="D134" s="7" t="s">
        <v>307</v>
      </c>
    </row>
    <row r="135" spans="1:4" x14ac:dyDescent="0.25">
      <c r="A135" s="7" t="s">
        <v>40</v>
      </c>
      <c r="B135" s="7" t="s">
        <v>252</v>
      </c>
      <c r="C135" s="7" t="s">
        <v>253</v>
      </c>
      <c r="D135" s="7" t="s">
        <v>232</v>
      </c>
    </row>
    <row r="136" spans="1:4" x14ac:dyDescent="0.25">
      <c r="A136" s="7" t="s">
        <v>258</v>
      </c>
      <c r="B136" s="7" t="s">
        <v>259</v>
      </c>
      <c r="C136" s="7" t="s">
        <v>260</v>
      </c>
      <c r="D136" s="7" t="s">
        <v>254</v>
      </c>
    </row>
    <row r="137" spans="1:4" x14ac:dyDescent="0.25">
      <c r="A137" s="7" t="s">
        <v>242</v>
      </c>
      <c r="B137" s="7" t="s">
        <v>243</v>
      </c>
      <c r="C137" s="7" t="s">
        <v>244</v>
      </c>
      <c r="D137" s="7" t="s">
        <v>300</v>
      </c>
    </row>
    <row r="138" spans="1:4" x14ac:dyDescent="0.25">
      <c r="A138" s="7" t="s">
        <v>135</v>
      </c>
      <c r="B138" s="7" t="s">
        <v>136</v>
      </c>
      <c r="C138" s="7" t="s">
        <v>137</v>
      </c>
      <c r="D138" s="7" t="s">
        <v>113</v>
      </c>
    </row>
    <row r="139" spans="1:4" x14ac:dyDescent="0.25">
      <c r="A139" s="7" t="s">
        <v>393</v>
      </c>
      <c r="B139" s="7" t="s">
        <v>394</v>
      </c>
      <c r="C139" s="7" t="s">
        <v>395</v>
      </c>
      <c r="D139" s="7" t="s">
        <v>179</v>
      </c>
    </row>
    <row r="140" spans="1:4" x14ac:dyDescent="0.25">
      <c r="A140" s="7" t="s">
        <v>375</v>
      </c>
      <c r="B140" s="7" t="s">
        <v>376</v>
      </c>
      <c r="C140" s="7" t="s">
        <v>377</v>
      </c>
      <c r="D140" s="7" t="s">
        <v>167</v>
      </c>
    </row>
    <row r="141" spans="1:4" x14ac:dyDescent="0.25">
      <c r="A141" s="7" t="s">
        <v>182</v>
      </c>
      <c r="B141" s="7" t="s">
        <v>183</v>
      </c>
      <c r="C141" s="7" t="s">
        <v>184</v>
      </c>
      <c r="D141" s="7" t="s">
        <v>209</v>
      </c>
    </row>
    <row r="142" spans="1:4" x14ac:dyDescent="0.25">
      <c r="A142" s="7" t="s">
        <v>426</v>
      </c>
      <c r="B142" s="7" t="s">
        <v>427</v>
      </c>
      <c r="C142" s="7" t="s">
        <v>428</v>
      </c>
      <c r="D142" s="7" t="s">
        <v>378</v>
      </c>
    </row>
    <row r="143" spans="1:4" x14ac:dyDescent="0.25">
      <c r="A143" s="7" t="s">
        <v>294</v>
      </c>
      <c r="B143" s="7" t="s">
        <v>295</v>
      </c>
      <c r="C143" s="7" t="s">
        <v>296</v>
      </c>
      <c r="D143" s="7" t="s">
        <v>402</v>
      </c>
    </row>
    <row r="144" spans="1:4" x14ac:dyDescent="0.25">
      <c r="A144" s="7" t="s">
        <v>396</v>
      </c>
      <c r="B144" s="7" t="s">
        <v>397</v>
      </c>
      <c r="C144" s="7" t="s">
        <v>398</v>
      </c>
      <c r="D144" s="7" t="s">
        <v>194</v>
      </c>
    </row>
    <row r="145" spans="1:4" x14ac:dyDescent="0.25">
      <c r="A145" s="7" t="s">
        <v>176</v>
      </c>
      <c r="B145" s="7" t="s">
        <v>177</v>
      </c>
      <c r="C145" s="7" t="s">
        <v>178</v>
      </c>
      <c r="D145" s="7" t="s">
        <v>422</v>
      </c>
    </row>
    <row r="146" spans="1:4" x14ac:dyDescent="0.25">
      <c r="A146" s="7" t="s">
        <v>242</v>
      </c>
      <c r="B146" s="7" t="s">
        <v>243</v>
      </c>
      <c r="C146" s="7" t="s">
        <v>244</v>
      </c>
      <c r="D146" s="7" t="s">
        <v>268</v>
      </c>
    </row>
    <row r="147" spans="1:4" x14ac:dyDescent="0.25">
      <c r="A147" s="7" t="s">
        <v>356</v>
      </c>
      <c r="B147" s="7" t="s">
        <v>357</v>
      </c>
      <c r="C147" s="7" t="s">
        <v>358</v>
      </c>
      <c r="D147" s="7" t="s">
        <v>432</v>
      </c>
    </row>
    <row r="148" spans="1:4" ht="45" x14ac:dyDescent="0.25">
      <c r="A148" s="7" t="s">
        <v>78</v>
      </c>
      <c r="B148" s="6" t="s">
        <v>79</v>
      </c>
      <c r="C148" s="6" t="s">
        <v>80</v>
      </c>
      <c r="D148" s="7" t="s">
        <v>167</v>
      </c>
    </row>
    <row r="149" spans="1:4" x14ac:dyDescent="0.25">
      <c r="A149" s="7" t="s">
        <v>148</v>
      </c>
      <c r="B149" s="7" t="s">
        <v>149</v>
      </c>
      <c r="C149" s="7" t="s">
        <v>150</v>
      </c>
      <c r="D149" s="7" t="s">
        <v>230</v>
      </c>
    </row>
    <row r="150" spans="1:4" x14ac:dyDescent="0.25">
      <c r="A150" s="7" t="s">
        <v>286</v>
      </c>
      <c r="B150" s="7" t="s">
        <v>287</v>
      </c>
      <c r="C150" s="7" t="s">
        <v>288</v>
      </c>
      <c r="D150" s="7" t="s">
        <v>361</v>
      </c>
    </row>
    <row r="151" spans="1:4" x14ac:dyDescent="0.25">
      <c r="A151" s="7" t="s">
        <v>103</v>
      </c>
      <c r="B151" s="7" t="s">
        <v>104</v>
      </c>
      <c r="C151" s="7" t="s">
        <v>105</v>
      </c>
      <c r="D151" s="7" t="s">
        <v>209</v>
      </c>
    </row>
    <row r="152" spans="1:4" x14ac:dyDescent="0.25">
      <c r="A152" s="7" t="s">
        <v>258</v>
      </c>
      <c r="B152" s="7" t="s">
        <v>259</v>
      </c>
      <c r="C152" s="7" t="s">
        <v>260</v>
      </c>
      <c r="D152" s="7" t="s">
        <v>366</v>
      </c>
    </row>
    <row r="153" spans="1:4" x14ac:dyDescent="0.25">
      <c r="A153" s="7" t="s">
        <v>148</v>
      </c>
      <c r="B153" s="7" t="s">
        <v>149</v>
      </c>
      <c r="C153" s="7" t="s">
        <v>150</v>
      </c>
      <c r="D153" s="7" t="s">
        <v>300</v>
      </c>
    </row>
    <row r="154" spans="1:4" x14ac:dyDescent="0.25">
      <c r="A154" s="7" t="s">
        <v>164</v>
      </c>
      <c r="B154" s="7" t="s">
        <v>165</v>
      </c>
      <c r="C154" s="7" t="s">
        <v>166</v>
      </c>
      <c r="D154" s="7" t="s">
        <v>378</v>
      </c>
    </row>
    <row r="155" spans="1:4" x14ac:dyDescent="0.25">
      <c r="A155" s="7" t="s">
        <v>96</v>
      </c>
      <c r="B155" s="7" t="s">
        <v>97</v>
      </c>
      <c r="C155" s="7" t="s">
        <v>98</v>
      </c>
      <c r="D155" s="7" t="s">
        <v>46</v>
      </c>
    </row>
    <row r="156" spans="1:4" ht="30" x14ac:dyDescent="0.25">
      <c r="A156" s="7" t="s">
        <v>54</v>
      </c>
      <c r="B156" s="6" t="s">
        <v>55</v>
      </c>
      <c r="C156" s="6" t="s">
        <v>56</v>
      </c>
      <c r="D156" s="7" t="s">
        <v>160</v>
      </c>
    </row>
    <row r="157" spans="1:4" x14ac:dyDescent="0.25">
      <c r="A157" s="7" t="s">
        <v>118</v>
      </c>
      <c r="B157" s="7" t="s">
        <v>119</v>
      </c>
      <c r="C157" s="7" t="s">
        <v>120</v>
      </c>
      <c r="D157" s="7" t="s">
        <v>432</v>
      </c>
    </row>
    <row r="158" spans="1:4" x14ac:dyDescent="0.25">
      <c r="A158" s="7" t="s">
        <v>444</v>
      </c>
      <c r="B158" s="7" t="s">
        <v>445</v>
      </c>
      <c r="C158" s="7" t="s">
        <v>446</v>
      </c>
      <c r="D158" s="7" t="s">
        <v>57</v>
      </c>
    </row>
    <row r="159" spans="1:4" x14ac:dyDescent="0.25">
      <c r="A159" s="7" t="s">
        <v>316</v>
      </c>
      <c r="B159" s="7" t="s">
        <v>317</v>
      </c>
      <c r="C159" s="7" t="s">
        <v>318</v>
      </c>
      <c r="D159" s="7" t="s">
        <v>455</v>
      </c>
    </row>
    <row r="160" spans="1:4" x14ac:dyDescent="0.25">
      <c r="A160" s="7" t="s">
        <v>439</v>
      </c>
      <c r="B160" s="7" t="s">
        <v>440</v>
      </c>
      <c r="C160" s="7" t="s">
        <v>441</v>
      </c>
      <c r="D160" s="7" t="s">
        <v>167</v>
      </c>
    </row>
    <row r="161" spans="1:4" x14ac:dyDescent="0.25">
      <c r="A161" s="7" t="s">
        <v>164</v>
      </c>
      <c r="B161" s="7" t="s">
        <v>165</v>
      </c>
      <c r="C161" s="7" t="s">
        <v>166</v>
      </c>
      <c r="D161" s="7" t="s">
        <v>268</v>
      </c>
    </row>
    <row r="162" spans="1:4" x14ac:dyDescent="0.25">
      <c r="A162" s="7" t="s">
        <v>511</v>
      </c>
      <c r="B162" s="7" t="s">
        <v>512</v>
      </c>
      <c r="C162" s="7" t="s">
        <v>513</v>
      </c>
      <c r="D162" s="7" t="s">
        <v>232</v>
      </c>
    </row>
    <row r="163" spans="1:4" x14ac:dyDescent="0.25">
      <c r="A163" s="7" t="s">
        <v>148</v>
      </c>
      <c r="B163" s="7" t="s">
        <v>149</v>
      </c>
      <c r="C163" s="7" t="s">
        <v>150</v>
      </c>
      <c r="D163" s="7" t="s">
        <v>450</v>
      </c>
    </row>
    <row r="164" spans="1:4" x14ac:dyDescent="0.25">
      <c r="A164" s="7" t="s">
        <v>380</v>
      </c>
      <c r="B164" s="7" t="s">
        <v>381</v>
      </c>
      <c r="C164" s="7" t="s">
        <v>382</v>
      </c>
      <c r="D164" s="7" t="s">
        <v>74</v>
      </c>
    </row>
    <row r="165" spans="1:4" ht="45" x14ac:dyDescent="0.25">
      <c r="A165" s="7" t="s">
        <v>78</v>
      </c>
      <c r="B165" s="6" t="s">
        <v>79</v>
      </c>
      <c r="C165" s="6" t="s">
        <v>80</v>
      </c>
      <c r="D165" s="7" t="s">
        <v>254</v>
      </c>
    </row>
    <row r="166" spans="1:4" x14ac:dyDescent="0.25">
      <c r="A166" s="7" t="s">
        <v>336</v>
      </c>
      <c r="B166" s="7" t="s">
        <v>337</v>
      </c>
      <c r="C166" s="7" t="s">
        <v>338</v>
      </c>
      <c r="D166" s="7" t="s">
        <v>121</v>
      </c>
    </row>
    <row r="167" spans="1:4" x14ac:dyDescent="0.25">
      <c r="A167" s="7" t="s">
        <v>286</v>
      </c>
      <c r="B167" s="7" t="s">
        <v>287</v>
      </c>
      <c r="C167" s="7" t="s">
        <v>288</v>
      </c>
      <c r="D167" s="7" t="s">
        <v>422</v>
      </c>
    </row>
    <row r="168" spans="1:4" x14ac:dyDescent="0.25">
      <c r="A168" s="7" t="s">
        <v>85</v>
      </c>
      <c r="B168" s="7" t="s">
        <v>86</v>
      </c>
      <c r="C168" s="7" t="s">
        <v>87</v>
      </c>
      <c r="D168" s="7" t="s">
        <v>450</v>
      </c>
    </row>
    <row r="169" spans="1:4" x14ac:dyDescent="0.25">
      <c r="A169" s="7" t="s">
        <v>143</v>
      </c>
      <c r="B169" s="7" t="s">
        <v>144</v>
      </c>
      <c r="C169" s="7" t="s">
        <v>145</v>
      </c>
      <c r="D169" s="7" t="s">
        <v>307</v>
      </c>
    </row>
    <row r="170" spans="1:4" x14ac:dyDescent="0.25">
      <c r="A170" s="7" t="s">
        <v>324</v>
      </c>
      <c r="B170" s="7" t="s">
        <v>325</v>
      </c>
      <c r="C170" s="7" t="s">
        <v>326</v>
      </c>
      <c r="D170" s="7" t="s">
        <v>66</v>
      </c>
    </row>
    <row r="171" spans="1:4" x14ac:dyDescent="0.25">
      <c r="A171" s="7" t="s">
        <v>135</v>
      </c>
      <c r="B171" s="7" t="s">
        <v>136</v>
      </c>
      <c r="C171" s="7" t="s">
        <v>137</v>
      </c>
      <c r="D171" s="7" t="s">
        <v>450</v>
      </c>
    </row>
    <row r="172" spans="1:4" x14ac:dyDescent="0.25">
      <c r="A172" s="7" t="s">
        <v>341</v>
      </c>
      <c r="B172" s="7" t="s">
        <v>342</v>
      </c>
      <c r="C172" s="7" t="s">
        <v>343</v>
      </c>
      <c r="D172" s="7" t="s">
        <v>432</v>
      </c>
    </row>
    <row r="173" spans="1:4" x14ac:dyDescent="0.25">
      <c r="A173" s="7" t="s">
        <v>351</v>
      </c>
      <c r="B173" s="7" t="s">
        <v>352</v>
      </c>
      <c r="C173" s="7" t="s">
        <v>353</v>
      </c>
      <c r="D173" s="7" t="s">
        <v>378</v>
      </c>
    </row>
    <row r="174" spans="1:4" x14ac:dyDescent="0.25">
      <c r="A174" s="7" t="s">
        <v>157</v>
      </c>
      <c r="B174" s="7" t="s">
        <v>158</v>
      </c>
      <c r="C174" s="7" t="s">
        <v>159</v>
      </c>
      <c r="D174" s="7" t="s">
        <v>113</v>
      </c>
    </row>
    <row r="175" spans="1:4" x14ac:dyDescent="0.25">
      <c r="A175" s="7" t="s">
        <v>336</v>
      </c>
      <c r="B175" s="7" t="s">
        <v>337</v>
      </c>
      <c r="C175" s="7" t="s">
        <v>338</v>
      </c>
      <c r="D175" s="7" t="s">
        <v>81</v>
      </c>
    </row>
    <row r="176" spans="1:4" x14ac:dyDescent="0.25">
      <c r="A176" s="7" t="s">
        <v>103</v>
      </c>
      <c r="B176" s="7" t="s">
        <v>104</v>
      </c>
      <c r="C176" s="7" t="s">
        <v>105</v>
      </c>
      <c r="D176" s="7" t="s">
        <v>523</v>
      </c>
    </row>
    <row r="177" spans="1:4" x14ac:dyDescent="0.25">
      <c r="A177" s="7" t="s">
        <v>380</v>
      </c>
      <c r="B177" s="7" t="s">
        <v>381</v>
      </c>
      <c r="C177" s="7" t="s">
        <v>382</v>
      </c>
      <c r="D177" s="7" t="s">
        <v>523</v>
      </c>
    </row>
    <row r="178" spans="1:4" x14ac:dyDescent="0.25">
      <c r="A178" s="7" t="s">
        <v>248</v>
      </c>
      <c r="B178" s="7" t="s">
        <v>249</v>
      </c>
      <c r="C178" s="7" t="s">
        <v>250</v>
      </c>
      <c r="D178" s="7" t="s">
        <v>138</v>
      </c>
    </row>
    <row r="179" spans="1:4" x14ac:dyDescent="0.25">
      <c r="A179" s="7" t="s">
        <v>528</v>
      </c>
      <c r="B179" s="7" t="s">
        <v>529</v>
      </c>
      <c r="C179" s="7" t="s">
        <v>530</v>
      </c>
      <c r="D179" s="7" t="s">
        <v>424</v>
      </c>
    </row>
    <row r="180" spans="1:4" x14ac:dyDescent="0.25">
      <c r="A180" s="7" t="s">
        <v>235</v>
      </c>
      <c r="B180" s="7" t="s">
        <v>236</v>
      </c>
      <c r="C180" s="7" t="s">
        <v>237</v>
      </c>
      <c r="D180" s="7" t="s">
        <v>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DB9A4-81D5-469B-9582-8308949A6687}">
  <dimension ref="A1:F180"/>
  <sheetViews>
    <sheetView workbookViewId="0">
      <selection sqref="A1:F1"/>
    </sheetView>
  </sheetViews>
  <sheetFormatPr baseColWidth="10" defaultRowHeight="15" x14ac:dyDescent="0.25"/>
  <cols>
    <col min="1" max="5" width="11.42578125" style="7"/>
    <col min="6" max="6" width="24.5703125" style="7" bestFit="1" customWidth="1"/>
    <col min="7" max="16384" width="11.42578125" style="7"/>
  </cols>
  <sheetData>
    <row r="1" spans="1:6" x14ac:dyDescent="0.25">
      <c r="A1" s="7" t="s">
        <v>537</v>
      </c>
      <c r="B1" s="7" t="s">
        <v>546</v>
      </c>
      <c r="C1" s="7" t="s">
        <v>542</v>
      </c>
      <c r="D1" s="10" t="s">
        <v>543</v>
      </c>
      <c r="E1" s="7" t="s">
        <v>544</v>
      </c>
      <c r="F1" s="7" t="s">
        <v>545</v>
      </c>
    </row>
    <row r="2" spans="1:6" x14ac:dyDescent="0.25">
      <c r="A2" s="7">
        <v>1</v>
      </c>
      <c r="B2" s="7" t="str">
        <f>IF(COUNTA(C2:F2)=0, "", "2019")</f>
        <v>2019</v>
      </c>
      <c r="C2" s="1">
        <v>43829</v>
      </c>
      <c r="E2" s="5">
        <v>270</v>
      </c>
      <c r="F2" s="7" t="s">
        <v>49</v>
      </c>
    </row>
    <row r="3" spans="1:6" x14ac:dyDescent="0.25">
      <c r="A3" s="7">
        <v>2</v>
      </c>
      <c r="B3" s="7" t="str">
        <f t="shared" ref="B3:B66" si="0">IF(COUNTA(C3:F3)=0, "", "2019")</f>
        <v>2019</v>
      </c>
      <c r="C3" s="1">
        <v>43526</v>
      </c>
      <c r="D3" s="5">
        <v>2</v>
      </c>
      <c r="F3" s="7" t="s">
        <v>49</v>
      </c>
    </row>
    <row r="4" spans="1:6" x14ac:dyDescent="0.25">
      <c r="A4" s="7">
        <v>3</v>
      </c>
      <c r="B4" s="7" t="str">
        <f t="shared" si="0"/>
        <v/>
      </c>
    </row>
    <row r="5" spans="1:6" x14ac:dyDescent="0.25">
      <c r="A5" s="7">
        <v>4</v>
      </c>
      <c r="B5" s="7" t="str">
        <f t="shared" si="0"/>
        <v/>
      </c>
    </row>
    <row r="6" spans="1:6" x14ac:dyDescent="0.25">
      <c r="A6" s="7">
        <v>5</v>
      </c>
      <c r="B6" s="7" t="str">
        <f t="shared" si="0"/>
        <v/>
      </c>
    </row>
    <row r="7" spans="1:6" x14ac:dyDescent="0.25">
      <c r="A7" s="7">
        <v>6</v>
      </c>
      <c r="B7" s="7" t="str">
        <f t="shared" si="0"/>
        <v>2019</v>
      </c>
      <c r="C7" s="1">
        <v>43601</v>
      </c>
      <c r="D7" s="5">
        <v>15</v>
      </c>
      <c r="F7" s="7" t="s">
        <v>50</v>
      </c>
    </row>
    <row r="8" spans="1:6" x14ac:dyDescent="0.25">
      <c r="A8" s="7">
        <v>7</v>
      </c>
      <c r="B8" s="7" t="str">
        <f t="shared" si="0"/>
        <v>2019</v>
      </c>
      <c r="C8" s="1">
        <v>43601</v>
      </c>
      <c r="D8" s="5">
        <v>15</v>
      </c>
      <c r="F8" s="7" t="s">
        <v>50</v>
      </c>
    </row>
    <row r="9" spans="1:6" x14ac:dyDescent="0.25">
      <c r="A9" s="7">
        <v>8</v>
      </c>
      <c r="B9" s="7" t="str">
        <f t="shared" si="0"/>
        <v/>
      </c>
    </row>
    <row r="10" spans="1:6" x14ac:dyDescent="0.25">
      <c r="A10" s="7">
        <v>9</v>
      </c>
      <c r="B10" s="7" t="str">
        <f t="shared" si="0"/>
        <v/>
      </c>
    </row>
    <row r="11" spans="1:6" x14ac:dyDescent="0.25">
      <c r="A11" s="7">
        <v>10</v>
      </c>
      <c r="B11" s="7" t="str">
        <f t="shared" si="0"/>
        <v/>
      </c>
    </row>
    <row r="12" spans="1:6" x14ac:dyDescent="0.25">
      <c r="A12" s="7">
        <v>11</v>
      </c>
      <c r="B12" s="7" t="str">
        <f t="shared" si="0"/>
        <v/>
      </c>
    </row>
    <row r="13" spans="1:6" x14ac:dyDescent="0.25">
      <c r="A13" s="7">
        <v>12</v>
      </c>
      <c r="B13" s="7" t="str">
        <f t="shared" si="0"/>
        <v>2019</v>
      </c>
      <c r="C13" s="1">
        <v>43591</v>
      </c>
      <c r="D13" s="5">
        <v>10</v>
      </c>
      <c r="F13" s="7" t="s">
        <v>50</v>
      </c>
    </row>
    <row r="14" spans="1:6" x14ac:dyDescent="0.25">
      <c r="A14" s="7">
        <v>13</v>
      </c>
      <c r="B14" s="7" t="str">
        <f t="shared" si="0"/>
        <v/>
      </c>
    </row>
    <row r="15" spans="1:6" x14ac:dyDescent="0.25">
      <c r="A15" s="7">
        <v>14</v>
      </c>
      <c r="B15" s="7" t="str">
        <f t="shared" si="0"/>
        <v/>
      </c>
    </row>
    <row r="16" spans="1:6" x14ac:dyDescent="0.25">
      <c r="A16" s="7">
        <v>15</v>
      </c>
      <c r="B16" s="7" t="str">
        <f t="shared" si="0"/>
        <v>2019</v>
      </c>
      <c r="C16" s="1">
        <v>43803</v>
      </c>
      <c r="D16" s="5">
        <v>50</v>
      </c>
      <c r="F16" s="7" t="s">
        <v>50</v>
      </c>
    </row>
    <row r="17" spans="1:6" x14ac:dyDescent="0.25">
      <c r="A17" s="7">
        <v>16</v>
      </c>
      <c r="B17" s="7" t="str">
        <f t="shared" si="0"/>
        <v>2019</v>
      </c>
      <c r="D17" s="5">
        <v>50</v>
      </c>
      <c r="F17" s="7" t="s">
        <v>50</v>
      </c>
    </row>
    <row r="18" spans="1:6" x14ac:dyDescent="0.25">
      <c r="A18" s="7">
        <v>17</v>
      </c>
      <c r="B18" s="7" t="str">
        <f t="shared" si="0"/>
        <v/>
      </c>
    </row>
    <row r="19" spans="1:6" x14ac:dyDescent="0.25">
      <c r="A19" s="7">
        <v>18</v>
      </c>
      <c r="B19" s="7" t="str">
        <f t="shared" si="0"/>
        <v/>
      </c>
    </row>
    <row r="20" spans="1:6" x14ac:dyDescent="0.25">
      <c r="A20" s="7">
        <v>19</v>
      </c>
      <c r="B20" s="7" t="str">
        <f t="shared" si="0"/>
        <v/>
      </c>
    </row>
    <row r="21" spans="1:6" x14ac:dyDescent="0.25">
      <c r="A21" s="7">
        <v>20</v>
      </c>
      <c r="B21" s="7" t="str">
        <f t="shared" si="0"/>
        <v>2019</v>
      </c>
      <c r="E21" s="5">
        <v>50</v>
      </c>
      <c r="F21" s="7" t="s">
        <v>90</v>
      </c>
    </row>
    <row r="22" spans="1:6" x14ac:dyDescent="0.25">
      <c r="A22" s="7">
        <v>21</v>
      </c>
      <c r="B22" s="7" t="str">
        <f t="shared" si="0"/>
        <v>2019</v>
      </c>
      <c r="E22" s="5">
        <v>50</v>
      </c>
      <c r="F22" s="7" t="s">
        <v>90</v>
      </c>
    </row>
    <row r="23" spans="1:6" x14ac:dyDescent="0.25">
      <c r="A23" s="7">
        <v>22</v>
      </c>
      <c r="B23" s="7" t="str">
        <f t="shared" si="0"/>
        <v/>
      </c>
    </row>
    <row r="24" spans="1:6" x14ac:dyDescent="0.25">
      <c r="A24" s="7">
        <v>23</v>
      </c>
      <c r="B24" s="7" t="str">
        <f t="shared" si="0"/>
        <v/>
      </c>
    </row>
    <row r="25" spans="1:6" x14ac:dyDescent="0.25">
      <c r="A25" s="7">
        <v>24</v>
      </c>
      <c r="B25" s="7" t="str">
        <f t="shared" si="0"/>
        <v/>
      </c>
    </row>
    <row r="26" spans="1:6" x14ac:dyDescent="0.25">
      <c r="A26" s="7">
        <v>25</v>
      </c>
      <c r="B26" s="7" t="str">
        <f t="shared" si="0"/>
        <v/>
      </c>
    </row>
    <row r="27" spans="1:6" x14ac:dyDescent="0.25">
      <c r="A27" s="7">
        <v>26</v>
      </c>
      <c r="B27" s="7" t="str">
        <f t="shared" si="0"/>
        <v/>
      </c>
    </row>
    <row r="28" spans="1:6" x14ac:dyDescent="0.25">
      <c r="A28" s="7">
        <v>27</v>
      </c>
      <c r="B28" s="7" t="str">
        <f t="shared" si="0"/>
        <v/>
      </c>
    </row>
    <row r="29" spans="1:6" x14ac:dyDescent="0.25">
      <c r="A29" s="7">
        <v>28</v>
      </c>
      <c r="B29" s="7" t="str">
        <f t="shared" si="0"/>
        <v/>
      </c>
    </row>
    <row r="30" spans="1:6" x14ac:dyDescent="0.25">
      <c r="A30" s="7">
        <v>29</v>
      </c>
      <c r="B30" s="7" t="str">
        <f t="shared" si="0"/>
        <v/>
      </c>
    </row>
    <row r="31" spans="1:6" x14ac:dyDescent="0.25">
      <c r="A31" s="7">
        <v>30</v>
      </c>
      <c r="B31" s="7" t="str">
        <f t="shared" si="0"/>
        <v/>
      </c>
    </row>
    <row r="32" spans="1:6" x14ac:dyDescent="0.25">
      <c r="A32" s="7">
        <v>31</v>
      </c>
      <c r="B32" s="7" t="str">
        <f t="shared" si="0"/>
        <v/>
      </c>
    </row>
    <row r="33" spans="1:6" x14ac:dyDescent="0.25">
      <c r="A33" s="7">
        <v>32</v>
      </c>
      <c r="B33" s="7" t="str">
        <f t="shared" si="0"/>
        <v/>
      </c>
    </row>
    <row r="34" spans="1:6" x14ac:dyDescent="0.25">
      <c r="A34" s="7">
        <v>33</v>
      </c>
      <c r="B34" s="7" t="str">
        <f t="shared" si="0"/>
        <v/>
      </c>
    </row>
    <row r="35" spans="1:6" x14ac:dyDescent="0.25">
      <c r="A35" s="7">
        <v>34</v>
      </c>
      <c r="B35" s="7" t="str">
        <f t="shared" si="0"/>
        <v>2019</v>
      </c>
      <c r="D35" s="5">
        <v>530</v>
      </c>
      <c r="F35" s="7" t="s">
        <v>90</v>
      </c>
    </row>
    <row r="36" spans="1:6" x14ac:dyDescent="0.25">
      <c r="A36" s="7">
        <v>35</v>
      </c>
      <c r="B36" s="7" t="str">
        <f t="shared" si="0"/>
        <v/>
      </c>
    </row>
    <row r="37" spans="1:6" x14ac:dyDescent="0.25">
      <c r="A37" s="7">
        <v>36</v>
      </c>
      <c r="B37" s="7" t="str">
        <f t="shared" si="0"/>
        <v/>
      </c>
    </row>
    <row r="38" spans="1:6" x14ac:dyDescent="0.25">
      <c r="A38" s="7">
        <v>37</v>
      </c>
      <c r="B38" s="7" t="str">
        <f t="shared" si="0"/>
        <v>2019</v>
      </c>
      <c r="C38" s="1">
        <v>43631</v>
      </c>
      <c r="D38" s="5">
        <v>30</v>
      </c>
      <c r="F38" s="7" t="s">
        <v>90</v>
      </c>
    </row>
    <row r="39" spans="1:6" x14ac:dyDescent="0.25">
      <c r="A39" s="7">
        <v>38</v>
      </c>
      <c r="B39" s="7" t="str">
        <f t="shared" si="0"/>
        <v>2019</v>
      </c>
      <c r="C39" s="1">
        <v>43608</v>
      </c>
      <c r="D39" s="5">
        <v>15</v>
      </c>
      <c r="F39" s="7" t="s">
        <v>90</v>
      </c>
    </row>
    <row r="40" spans="1:6" x14ac:dyDescent="0.25">
      <c r="A40" s="7">
        <v>39</v>
      </c>
      <c r="B40" s="7" t="str">
        <f t="shared" si="0"/>
        <v>2019</v>
      </c>
      <c r="C40" s="1">
        <v>43605</v>
      </c>
      <c r="D40" s="5">
        <v>30</v>
      </c>
      <c r="F40" s="7" t="s">
        <v>50</v>
      </c>
    </row>
    <row r="41" spans="1:6" x14ac:dyDescent="0.25">
      <c r="A41" s="7">
        <v>40</v>
      </c>
      <c r="B41" s="7" t="str">
        <f t="shared" si="0"/>
        <v>2019</v>
      </c>
      <c r="C41" s="1">
        <v>43605</v>
      </c>
      <c r="D41" s="5">
        <v>30</v>
      </c>
      <c r="F41" s="7" t="s">
        <v>50</v>
      </c>
    </row>
    <row r="42" spans="1:6" x14ac:dyDescent="0.25">
      <c r="A42" s="7">
        <v>41</v>
      </c>
      <c r="B42" s="7" t="str">
        <f t="shared" si="0"/>
        <v/>
      </c>
    </row>
    <row r="43" spans="1:6" x14ac:dyDescent="0.25">
      <c r="A43" s="7">
        <v>42</v>
      </c>
      <c r="B43" s="7" t="str">
        <f t="shared" si="0"/>
        <v>2019</v>
      </c>
      <c r="C43" s="1">
        <v>43500</v>
      </c>
      <c r="D43" s="5">
        <v>2</v>
      </c>
      <c r="F43" s="7" t="s">
        <v>49</v>
      </c>
    </row>
    <row r="44" spans="1:6" x14ac:dyDescent="0.25">
      <c r="A44" s="7">
        <v>43</v>
      </c>
      <c r="B44" s="7" t="str">
        <f t="shared" si="0"/>
        <v/>
      </c>
    </row>
    <row r="45" spans="1:6" x14ac:dyDescent="0.25">
      <c r="A45" s="7">
        <v>44</v>
      </c>
      <c r="B45" s="7" t="str">
        <f t="shared" si="0"/>
        <v>2019</v>
      </c>
      <c r="C45" s="1">
        <v>43581</v>
      </c>
      <c r="D45" s="5">
        <v>5</v>
      </c>
      <c r="F45" s="7" t="s">
        <v>50</v>
      </c>
    </row>
    <row r="46" spans="1:6" x14ac:dyDescent="0.25">
      <c r="A46" s="7">
        <v>45</v>
      </c>
      <c r="B46" s="7" t="str">
        <f t="shared" si="0"/>
        <v>2019</v>
      </c>
      <c r="C46" s="1">
        <v>43819</v>
      </c>
      <c r="D46" s="5">
        <v>10</v>
      </c>
      <c r="F46" s="7" t="s">
        <v>50</v>
      </c>
    </row>
    <row r="47" spans="1:6" x14ac:dyDescent="0.25">
      <c r="A47" s="7">
        <v>46</v>
      </c>
      <c r="B47" s="7" t="str">
        <f t="shared" si="0"/>
        <v>2019</v>
      </c>
      <c r="C47" s="1">
        <v>43615</v>
      </c>
      <c r="D47" s="5">
        <v>12</v>
      </c>
      <c r="F47" s="7" t="s">
        <v>50</v>
      </c>
    </row>
    <row r="48" spans="1:6" x14ac:dyDescent="0.25">
      <c r="A48" s="7">
        <v>47</v>
      </c>
      <c r="B48" s="7" t="str">
        <f t="shared" si="0"/>
        <v>2019</v>
      </c>
      <c r="C48" s="1">
        <v>43804</v>
      </c>
      <c r="D48" s="5">
        <v>20</v>
      </c>
      <c r="F48" s="7" t="s">
        <v>50</v>
      </c>
    </row>
    <row r="49" spans="1:6" x14ac:dyDescent="0.25">
      <c r="A49" s="7">
        <v>48</v>
      </c>
      <c r="B49" s="7" t="str">
        <f t="shared" si="0"/>
        <v>2019</v>
      </c>
      <c r="C49" s="1">
        <v>43804</v>
      </c>
      <c r="D49" s="5">
        <v>50</v>
      </c>
      <c r="F49" s="7" t="s">
        <v>50</v>
      </c>
    </row>
    <row r="50" spans="1:6" x14ac:dyDescent="0.25">
      <c r="A50" s="7">
        <v>49</v>
      </c>
      <c r="B50" s="7" t="str">
        <f t="shared" si="0"/>
        <v>2019</v>
      </c>
      <c r="C50" s="1">
        <v>43757</v>
      </c>
      <c r="D50" s="5">
        <v>1</v>
      </c>
      <c r="F50" s="7" t="s">
        <v>49</v>
      </c>
    </row>
    <row r="51" spans="1:6" x14ac:dyDescent="0.25">
      <c r="A51" s="7">
        <v>50</v>
      </c>
      <c r="B51" s="7" t="str">
        <f t="shared" si="0"/>
        <v>2019</v>
      </c>
      <c r="C51" s="1">
        <v>43757</v>
      </c>
      <c r="D51" s="5">
        <v>2</v>
      </c>
      <c r="F51" s="7" t="s">
        <v>49</v>
      </c>
    </row>
    <row r="52" spans="1:6" x14ac:dyDescent="0.25">
      <c r="A52" s="7">
        <v>51</v>
      </c>
      <c r="B52" s="7" t="str">
        <f t="shared" si="0"/>
        <v>2019</v>
      </c>
      <c r="C52" s="1">
        <v>43757</v>
      </c>
      <c r="D52" s="5">
        <v>0.5</v>
      </c>
      <c r="F52" s="7" t="s">
        <v>49</v>
      </c>
    </row>
    <row r="53" spans="1:6" x14ac:dyDescent="0.25">
      <c r="A53" s="7">
        <v>52</v>
      </c>
      <c r="B53" s="7" t="str">
        <f t="shared" si="0"/>
        <v>2019</v>
      </c>
      <c r="C53" s="1">
        <v>43757</v>
      </c>
      <c r="D53" s="5">
        <v>1.5</v>
      </c>
      <c r="F53" s="7" t="s">
        <v>49</v>
      </c>
    </row>
    <row r="54" spans="1:6" x14ac:dyDescent="0.25">
      <c r="A54" s="7">
        <v>53</v>
      </c>
      <c r="B54" s="7" t="str">
        <f t="shared" si="0"/>
        <v>2019</v>
      </c>
      <c r="C54" s="1">
        <v>43757</v>
      </c>
      <c r="D54" s="5">
        <v>4</v>
      </c>
      <c r="F54" s="7" t="s">
        <v>49</v>
      </c>
    </row>
    <row r="55" spans="1:6" x14ac:dyDescent="0.25">
      <c r="A55" s="7">
        <v>54</v>
      </c>
      <c r="B55" s="7" t="str">
        <f t="shared" si="0"/>
        <v>2019</v>
      </c>
      <c r="C55" s="1">
        <v>43757</v>
      </c>
      <c r="D55" s="5">
        <v>1</v>
      </c>
      <c r="F55" s="7" t="s">
        <v>49</v>
      </c>
    </row>
    <row r="56" spans="1:6" x14ac:dyDescent="0.25">
      <c r="A56" s="7">
        <v>55</v>
      </c>
      <c r="B56" s="7" t="str">
        <f t="shared" si="0"/>
        <v>2019</v>
      </c>
      <c r="C56" s="1">
        <v>43757</v>
      </c>
      <c r="D56" s="5">
        <v>1</v>
      </c>
      <c r="F56" s="7" t="s">
        <v>49</v>
      </c>
    </row>
    <row r="57" spans="1:6" x14ac:dyDescent="0.25">
      <c r="A57" s="7">
        <v>56</v>
      </c>
      <c r="B57" s="7" t="str">
        <f t="shared" si="0"/>
        <v>2019</v>
      </c>
      <c r="C57" s="1">
        <v>43757</v>
      </c>
      <c r="D57" s="5">
        <v>1</v>
      </c>
      <c r="F57" s="7" t="s">
        <v>49</v>
      </c>
    </row>
    <row r="58" spans="1:6" x14ac:dyDescent="0.25">
      <c r="A58" s="7">
        <v>57</v>
      </c>
      <c r="B58" s="7" t="str">
        <f t="shared" si="0"/>
        <v>2019</v>
      </c>
      <c r="C58" s="1">
        <v>43757</v>
      </c>
      <c r="D58" s="5">
        <v>1</v>
      </c>
      <c r="F58" s="7" t="s">
        <v>49</v>
      </c>
    </row>
    <row r="59" spans="1:6" x14ac:dyDescent="0.25">
      <c r="A59" s="7">
        <v>58</v>
      </c>
      <c r="B59" s="7" t="str">
        <f t="shared" si="0"/>
        <v>2019</v>
      </c>
      <c r="C59" s="1">
        <v>43757</v>
      </c>
      <c r="E59" s="5">
        <v>400</v>
      </c>
      <c r="F59" s="7" t="s">
        <v>90</v>
      </c>
    </row>
    <row r="60" spans="1:6" x14ac:dyDescent="0.25">
      <c r="A60" s="7">
        <v>59</v>
      </c>
      <c r="B60" s="7" t="str">
        <f t="shared" si="0"/>
        <v>2019</v>
      </c>
      <c r="C60" s="1">
        <v>43757</v>
      </c>
      <c r="D60" s="5">
        <v>15</v>
      </c>
      <c r="F60" s="7" t="s">
        <v>49</v>
      </c>
    </row>
    <row r="61" spans="1:6" x14ac:dyDescent="0.25">
      <c r="A61" s="7">
        <v>60</v>
      </c>
      <c r="B61" s="7" t="str">
        <f t="shared" si="0"/>
        <v>2019</v>
      </c>
      <c r="C61" s="1">
        <v>43757</v>
      </c>
      <c r="D61" s="5">
        <v>15</v>
      </c>
      <c r="F61" s="7" t="s">
        <v>90</v>
      </c>
    </row>
    <row r="62" spans="1:6" x14ac:dyDescent="0.25">
      <c r="A62" s="7">
        <v>61</v>
      </c>
      <c r="B62" s="7" t="str">
        <f t="shared" si="0"/>
        <v>2019</v>
      </c>
      <c r="C62" s="1">
        <v>43595</v>
      </c>
      <c r="D62" s="5">
        <v>1</v>
      </c>
      <c r="F62" s="7" t="s">
        <v>49</v>
      </c>
    </row>
    <row r="63" spans="1:6" x14ac:dyDescent="0.25">
      <c r="A63" s="7">
        <v>62</v>
      </c>
      <c r="B63" s="7" t="str">
        <f t="shared" si="0"/>
        <v/>
      </c>
    </row>
    <row r="64" spans="1:6" x14ac:dyDescent="0.25">
      <c r="A64" s="7">
        <v>63</v>
      </c>
      <c r="B64" s="7" t="str">
        <f t="shared" si="0"/>
        <v/>
      </c>
    </row>
    <row r="65" spans="1:2" x14ac:dyDescent="0.25">
      <c r="A65" s="7">
        <v>64</v>
      </c>
      <c r="B65" s="7" t="str">
        <f t="shared" si="0"/>
        <v/>
      </c>
    </row>
    <row r="66" spans="1:2" x14ac:dyDescent="0.25">
      <c r="A66" s="7">
        <v>65</v>
      </c>
      <c r="B66" s="7" t="str">
        <f t="shared" si="0"/>
        <v/>
      </c>
    </row>
    <row r="67" spans="1:2" x14ac:dyDescent="0.25">
      <c r="A67" s="7">
        <v>66</v>
      </c>
      <c r="B67" s="7" t="str">
        <f t="shared" ref="B67:B130" si="1">IF(COUNTA(C67:F67)=0, "", "2019")</f>
        <v/>
      </c>
    </row>
    <row r="68" spans="1:2" x14ac:dyDescent="0.25">
      <c r="A68" s="7">
        <v>67</v>
      </c>
      <c r="B68" s="7" t="str">
        <f t="shared" si="1"/>
        <v/>
      </c>
    </row>
    <row r="69" spans="1:2" x14ac:dyDescent="0.25">
      <c r="A69" s="7">
        <v>68</v>
      </c>
      <c r="B69" s="7" t="str">
        <f t="shared" si="1"/>
        <v/>
      </c>
    </row>
    <row r="70" spans="1:2" x14ac:dyDescent="0.25">
      <c r="A70" s="7">
        <v>69</v>
      </c>
      <c r="B70" s="7" t="str">
        <f t="shared" si="1"/>
        <v/>
      </c>
    </row>
    <row r="71" spans="1:2" x14ac:dyDescent="0.25">
      <c r="A71" s="7">
        <v>70</v>
      </c>
      <c r="B71" s="7" t="str">
        <f t="shared" si="1"/>
        <v/>
      </c>
    </row>
    <row r="72" spans="1:2" x14ac:dyDescent="0.25">
      <c r="A72" s="7">
        <v>71</v>
      </c>
      <c r="B72" s="7" t="str">
        <f t="shared" si="1"/>
        <v/>
      </c>
    </row>
    <row r="73" spans="1:2" x14ac:dyDescent="0.25">
      <c r="A73" s="7">
        <v>72</v>
      </c>
      <c r="B73" s="7" t="str">
        <f t="shared" si="1"/>
        <v/>
      </c>
    </row>
    <row r="74" spans="1:2" x14ac:dyDescent="0.25">
      <c r="A74" s="7">
        <v>73</v>
      </c>
      <c r="B74" s="7" t="str">
        <f t="shared" si="1"/>
        <v/>
      </c>
    </row>
    <row r="75" spans="1:2" x14ac:dyDescent="0.25">
      <c r="A75" s="7">
        <v>74</v>
      </c>
      <c r="B75" s="7" t="str">
        <f t="shared" si="1"/>
        <v/>
      </c>
    </row>
    <row r="76" spans="1:2" x14ac:dyDescent="0.25">
      <c r="A76" s="7">
        <v>75</v>
      </c>
      <c r="B76" s="7" t="str">
        <f t="shared" si="1"/>
        <v/>
      </c>
    </row>
    <row r="77" spans="1:2" x14ac:dyDescent="0.25">
      <c r="A77" s="7">
        <v>76</v>
      </c>
      <c r="B77" s="7" t="str">
        <f t="shared" si="1"/>
        <v/>
      </c>
    </row>
    <row r="78" spans="1:2" x14ac:dyDescent="0.25">
      <c r="A78" s="7">
        <v>77</v>
      </c>
      <c r="B78" s="7" t="str">
        <f t="shared" si="1"/>
        <v/>
      </c>
    </row>
    <row r="79" spans="1:2" x14ac:dyDescent="0.25">
      <c r="A79" s="7">
        <v>78</v>
      </c>
      <c r="B79" s="7" t="str">
        <f t="shared" si="1"/>
        <v/>
      </c>
    </row>
    <row r="80" spans="1:2" x14ac:dyDescent="0.25">
      <c r="A80" s="7">
        <v>79</v>
      </c>
      <c r="B80" s="7" t="str">
        <f t="shared" si="1"/>
        <v/>
      </c>
    </row>
    <row r="81" spans="1:2" x14ac:dyDescent="0.25">
      <c r="A81" s="7">
        <v>80</v>
      </c>
      <c r="B81" s="7" t="str">
        <f t="shared" si="1"/>
        <v/>
      </c>
    </row>
    <row r="82" spans="1:2" x14ac:dyDescent="0.25">
      <c r="A82" s="7">
        <v>81</v>
      </c>
      <c r="B82" s="7" t="str">
        <f t="shared" si="1"/>
        <v/>
      </c>
    </row>
    <row r="83" spans="1:2" x14ac:dyDescent="0.25">
      <c r="A83" s="7">
        <v>82</v>
      </c>
      <c r="B83" s="7" t="str">
        <f t="shared" si="1"/>
        <v/>
      </c>
    </row>
    <row r="84" spans="1:2" x14ac:dyDescent="0.25">
      <c r="A84" s="7">
        <v>83</v>
      </c>
      <c r="B84" s="7" t="str">
        <f t="shared" si="1"/>
        <v/>
      </c>
    </row>
    <row r="85" spans="1:2" x14ac:dyDescent="0.25">
      <c r="A85" s="7">
        <v>84</v>
      </c>
      <c r="B85" s="7" t="str">
        <f t="shared" si="1"/>
        <v/>
      </c>
    </row>
    <row r="86" spans="1:2" x14ac:dyDescent="0.25">
      <c r="A86" s="7">
        <v>85</v>
      </c>
      <c r="B86" s="7" t="str">
        <f t="shared" si="1"/>
        <v/>
      </c>
    </row>
    <row r="87" spans="1:2" x14ac:dyDescent="0.25">
      <c r="A87" s="7">
        <v>86</v>
      </c>
      <c r="B87" s="7" t="str">
        <f t="shared" si="1"/>
        <v/>
      </c>
    </row>
    <row r="88" spans="1:2" x14ac:dyDescent="0.25">
      <c r="A88" s="7">
        <v>87</v>
      </c>
      <c r="B88" s="7" t="str">
        <f t="shared" si="1"/>
        <v/>
      </c>
    </row>
    <row r="89" spans="1:2" x14ac:dyDescent="0.25">
      <c r="A89" s="7">
        <v>88</v>
      </c>
      <c r="B89" s="7" t="str">
        <f t="shared" si="1"/>
        <v/>
      </c>
    </row>
    <row r="90" spans="1:2" x14ac:dyDescent="0.25">
      <c r="A90" s="7">
        <v>89</v>
      </c>
      <c r="B90" s="7" t="str">
        <f t="shared" si="1"/>
        <v/>
      </c>
    </row>
    <row r="91" spans="1:2" x14ac:dyDescent="0.25">
      <c r="A91" s="7">
        <v>90</v>
      </c>
      <c r="B91" s="7" t="str">
        <f t="shared" si="1"/>
        <v/>
      </c>
    </row>
    <row r="92" spans="1:2" x14ac:dyDescent="0.25">
      <c r="A92" s="7">
        <v>91</v>
      </c>
      <c r="B92" s="7" t="str">
        <f t="shared" si="1"/>
        <v/>
      </c>
    </row>
    <row r="93" spans="1:2" x14ac:dyDescent="0.25">
      <c r="A93" s="7">
        <v>92</v>
      </c>
      <c r="B93" s="7" t="str">
        <f t="shared" si="1"/>
        <v/>
      </c>
    </row>
    <row r="94" spans="1:2" x14ac:dyDescent="0.25">
      <c r="A94" s="7">
        <v>93</v>
      </c>
      <c r="B94" s="7" t="str">
        <f t="shared" si="1"/>
        <v/>
      </c>
    </row>
    <row r="95" spans="1:2" x14ac:dyDescent="0.25">
      <c r="A95" s="7">
        <v>94</v>
      </c>
      <c r="B95" s="7" t="str">
        <f t="shared" si="1"/>
        <v/>
      </c>
    </row>
    <row r="96" spans="1:2" x14ac:dyDescent="0.25">
      <c r="A96" s="7">
        <v>95</v>
      </c>
      <c r="B96" s="7" t="str">
        <f t="shared" si="1"/>
        <v/>
      </c>
    </row>
    <row r="97" spans="1:2" x14ac:dyDescent="0.25">
      <c r="A97" s="7">
        <v>96</v>
      </c>
      <c r="B97" s="7" t="str">
        <f t="shared" si="1"/>
        <v/>
      </c>
    </row>
    <row r="98" spans="1:2" x14ac:dyDescent="0.25">
      <c r="A98" s="7">
        <v>97</v>
      </c>
      <c r="B98" s="7" t="str">
        <f t="shared" si="1"/>
        <v/>
      </c>
    </row>
    <row r="99" spans="1:2" x14ac:dyDescent="0.25">
      <c r="A99" s="7">
        <v>98</v>
      </c>
      <c r="B99" s="7" t="str">
        <f t="shared" si="1"/>
        <v/>
      </c>
    </row>
    <row r="100" spans="1:2" x14ac:dyDescent="0.25">
      <c r="A100" s="7">
        <v>99</v>
      </c>
      <c r="B100" s="7" t="str">
        <f t="shared" si="1"/>
        <v/>
      </c>
    </row>
    <row r="101" spans="1:2" x14ac:dyDescent="0.25">
      <c r="A101" s="7">
        <v>100</v>
      </c>
      <c r="B101" s="7" t="str">
        <f t="shared" si="1"/>
        <v/>
      </c>
    </row>
    <row r="102" spans="1:2" x14ac:dyDescent="0.25">
      <c r="A102" s="7">
        <v>101</v>
      </c>
      <c r="B102" s="7" t="str">
        <f t="shared" si="1"/>
        <v/>
      </c>
    </row>
    <row r="103" spans="1:2" x14ac:dyDescent="0.25">
      <c r="A103" s="7">
        <v>102</v>
      </c>
      <c r="B103" s="7" t="str">
        <f t="shared" si="1"/>
        <v/>
      </c>
    </row>
    <row r="104" spans="1:2" x14ac:dyDescent="0.25">
      <c r="A104" s="7">
        <v>103</v>
      </c>
      <c r="B104" s="7" t="str">
        <f t="shared" si="1"/>
        <v/>
      </c>
    </row>
    <row r="105" spans="1:2" x14ac:dyDescent="0.25">
      <c r="A105" s="7">
        <v>104</v>
      </c>
      <c r="B105" s="7" t="str">
        <f t="shared" si="1"/>
        <v/>
      </c>
    </row>
    <row r="106" spans="1:2" x14ac:dyDescent="0.25">
      <c r="A106" s="7">
        <v>105</v>
      </c>
      <c r="B106" s="7" t="str">
        <f t="shared" si="1"/>
        <v/>
      </c>
    </row>
    <row r="107" spans="1:2" x14ac:dyDescent="0.25">
      <c r="A107" s="7">
        <v>106</v>
      </c>
      <c r="B107" s="7" t="str">
        <f t="shared" si="1"/>
        <v/>
      </c>
    </row>
    <row r="108" spans="1:2" x14ac:dyDescent="0.25">
      <c r="A108" s="7">
        <v>107</v>
      </c>
      <c r="B108" s="7" t="str">
        <f t="shared" si="1"/>
        <v/>
      </c>
    </row>
    <row r="109" spans="1:2" x14ac:dyDescent="0.25">
      <c r="A109" s="7">
        <v>108</v>
      </c>
      <c r="B109" s="7" t="str">
        <f t="shared" si="1"/>
        <v/>
      </c>
    </row>
    <row r="110" spans="1:2" x14ac:dyDescent="0.25">
      <c r="A110" s="7">
        <v>109</v>
      </c>
      <c r="B110" s="7" t="str">
        <f t="shared" si="1"/>
        <v/>
      </c>
    </row>
    <row r="111" spans="1:2" x14ac:dyDescent="0.25">
      <c r="A111" s="7">
        <v>110</v>
      </c>
      <c r="B111" s="7" t="str">
        <f t="shared" si="1"/>
        <v/>
      </c>
    </row>
    <row r="112" spans="1:2" x14ac:dyDescent="0.25">
      <c r="A112" s="7">
        <v>111</v>
      </c>
      <c r="B112" s="7" t="str">
        <f t="shared" si="1"/>
        <v/>
      </c>
    </row>
    <row r="113" spans="1:2" x14ac:dyDescent="0.25">
      <c r="A113" s="7">
        <v>112</v>
      </c>
      <c r="B113" s="7" t="str">
        <f t="shared" si="1"/>
        <v/>
      </c>
    </row>
    <row r="114" spans="1:2" x14ac:dyDescent="0.25">
      <c r="A114" s="7">
        <v>113</v>
      </c>
      <c r="B114" s="7" t="str">
        <f t="shared" si="1"/>
        <v/>
      </c>
    </row>
    <row r="115" spans="1:2" x14ac:dyDescent="0.25">
      <c r="A115" s="7">
        <v>114</v>
      </c>
      <c r="B115" s="7" t="str">
        <f t="shared" si="1"/>
        <v/>
      </c>
    </row>
    <row r="116" spans="1:2" x14ac:dyDescent="0.25">
      <c r="A116" s="7">
        <v>115</v>
      </c>
      <c r="B116" s="7" t="str">
        <f t="shared" si="1"/>
        <v/>
      </c>
    </row>
    <row r="117" spans="1:2" x14ac:dyDescent="0.25">
      <c r="A117" s="7">
        <v>116</v>
      </c>
      <c r="B117" s="7" t="str">
        <f t="shared" si="1"/>
        <v/>
      </c>
    </row>
    <row r="118" spans="1:2" x14ac:dyDescent="0.25">
      <c r="A118" s="7">
        <v>117</v>
      </c>
      <c r="B118" s="7" t="str">
        <f t="shared" si="1"/>
        <v/>
      </c>
    </row>
    <row r="119" spans="1:2" x14ac:dyDescent="0.25">
      <c r="A119" s="7">
        <v>118</v>
      </c>
      <c r="B119" s="7" t="str">
        <f t="shared" si="1"/>
        <v/>
      </c>
    </row>
    <row r="120" spans="1:2" x14ac:dyDescent="0.25">
      <c r="A120" s="7">
        <v>119</v>
      </c>
      <c r="B120" s="7" t="str">
        <f t="shared" si="1"/>
        <v/>
      </c>
    </row>
    <row r="121" spans="1:2" x14ac:dyDescent="0.25">
      <c r="A121" s="7">
        <v>120</v>
      </c>
      <c r="B121" s="7" t="str">
        <f t="shared" si="1"/>
        <v/>
      </c>
    </row>
    <row r="122" spans="1:2" x14ac:dyDescent="0.25">
      <c r="A122" s="7">
        <v>121</v>
      </c>
      <c r="B122" s="7" t="str">
        <f t="shared" si="1"/>
        <v/>
      </c>
    </row>
    <row r="123" spans="1:2" x14ac:dyDescent="0.25">
      <c r="A123" s="7">
        <v>122</v>
      </c>
      <c r="B123" s="7" t="str">
        <f t="shared" si="1"/>
        <v/>
      </c>
    </row>
    <row r="124" spans="1:2" x14ac:dyDescent="0.25">
      <c r="A124" s="7">
        <v>123</v>
      </c>
      <c r="B124" s="7" t="str">
        <f t="shared" si="1"/>
        <v/>
      </c>
    </row>
    <row r="125" spans="1:2" x14ac:dyDescent="0.25">
      <c r="A125" s="7">
        <v>124</v>
      </c>
      <c r="B125" s="7" t="str">
        <f t="shared" si="1"/>
        <v/>
      </c>
    </row>
    <row r="126" spans="1:2" x14ac:dyDescent="0.25">
      <c r="A126" s="7">
        <v>125</v>
      </c>
      <c r="B126" s="7" t="str">
        <f t="shared" si="1"/>
        <v/>
      </c>
    </row>
    <row r="127" spans="1:2" x14ac:dyDescent="0.25">
      <c r="A127" s="7">
        <v>126</v>
      </c>
      <c r="B127" s="7" t="str">
        <f t="shared" si="1"/>
        <v/>
      </c>
    </row>
    <row r="128" spans="1:2" x14ac:dyDescent="0.25">
      <c r="A128" s="7">
        <v>127</v>
      </c>
      <c r="B128" s="7" t="str">
        <f t="shared" si="1"/>
        <v/>
      </c>
    </row>
    <row r="129" spans="1:2" x14ac:dyDescent="0.25">
      <c r="A129" s="7">
        <v>128</v>
      </c>
      <c r="B129" s="7" t="str">
        <f t="shared" si="1"/>
        <v/>
      </c>
    </row>
    <row r="130" spans="1:2" x14ac:dyDescent="0.25">
      <c r="A130" s="7">
        <v>129</v>
      </c>
      <c r="B130" s="7" t="str">
        <f t="shared" si="1"/>
        <v/>
      </c>
    </row>
    <row r="131" spans="1:2" x14ac:dyDescent="0.25">
      <c r="A131" s="7">
        <v>130</v>
      </c>
      <c r="B131" s="7" t="str">
        <f t="shared" ref="B131:B180" si="2">IF(COUNTA(C131:F131)=0, "", "2019")</f>
        <v/>
      </c>
    </row>
    <row r="132" spans="1:2" x14ac:dyDescent="0.25">
      <c r="A132" s="7">
        <v>131</v>
      </c>
      <c r="B132" s="7" t="str">
        <f t="shared" si="2"/>
        <v/>
      </c>
    </row>
    <row r="133" spans="1:2" x14ac:dyDescent="0.25">
      <c r="A133" s="7">
        <v>132</v>
      </c>
      <c r="B133" s="7" t="str">
        <f t="shared" si="2"/>
        <v/>
      </c>
    </row>
    <row r="134" spans="1:2" x14ac:dyDescent="0.25">
      <c r="A134" s="7">
        <v>133</v>
      </c>
      <c r="B134" s="7" t="str">
        <f t="shared" si="2"/>
        <v/>
      </c>
    </row>
    <row r="135" spans="1:2" x14ac:dyDescent="0.25">
      <c r="A135" s="7">
        <v>134</v>
      </c>
      <c r="B135" s="7" t="str">
        <f t="shared" si="2"/>
        <v/>
      </c>
    </row>
    <row r="136" spans="1:2" x14ac:dyDescent="0.25">
      <c r="A136" s="7">
        <v>135</v>
      </c>
      <c r="B136" s="7" t="str">
        <f t="shared" si="2"/>
        <v/>
      </c>
    </row>
    <row r="137" spans="1:2" x14ac:dyDescent="0.25">
      <c r="A137" s="7">
        <v>136</v>
      </c>
      <c r="B137" s="7" t="str">
        <f t="shared" si="2"/>
        <v/>
      </c>
    </row>
    <row r="138" spans="1:2" x14ac:dyDescent="0.25">
      <c r="A138" s="7">
        <v>137</v>
      </c>
      <c r="B138" s="7" t="str">
        <f t="shared" si="2"/>
        <v/>
      </c>
    </row>
    <row r="139" spans="1:2" x14ac:dyDescent="0.25">
      <c r="A139" s="7">
        <v>138</v>
      </c>
      <c r="B139" s="7" t="str">
        <f t="shared" si="2"/>
        <v/>
      </c>
    </row>
    <row r="140" spans="1:2" x14ac:dyDescent="0.25">
      <c r="A140" s="7">
        <v>139</v>
      </c>
      <c r="B140" s="7" t="str">
        <f t="shared" si="2"/>
        <v/>
      </c>
    </row>
    <row r="141" spans="1:2" x14ac:dyDescent="0.25">
      <c r="A141" s="7">
        <v>140</v>
      </c>
      <c r="B141" s="7" t="str">
        <f t="shared" si="2"/>
        <v/>
      </c>
    </row>
    <row r="142" spans="1:2" x14ac:dyDescent="0.25">
      <c r="A142" s="7">
        <v>141</v>
      </c>
      <c r="B142" s="7" t="str">
        <f t="shared" si="2"/>
        <v/>
      </c>
    </row>
    <row r="143" spans="1:2" x14ac:dyDescent="0.25">
      <c r="A143" s="7">
        <v>142</v>
      </c>
      <c r="B143" s="7" t="str">
        <f t="shared" si="2"/>
        <v/>
      </c>
    </row>
    <row r="144" spans="1:2" x14ac:dyDescent="0.25">
      <c r="A144" s="7">
        <v>143</v>
      </c>
      <c r="B144" s="7" t="str">
        <f t="shared" si="2"/>
        <v/>
      </c>
    </row>
    <row r="145" spans="1:2" x14ac:dyDescent="0.25">
      <c r="A145" s="7">
        <v>144</v>
      </c>
      <c r="B145" s="7" t="str">
        <f t="shared" si="2"/>
        <v/>
      </c>
    </row>
    <row r="146" spans="1:2" x14ac:dyDescent="0.25">
      <c r="A146" s="7">
        <v>145</v>
      </c>
      <c r="B146" s="7" t="str">
        <f t="shared" si="2"/>
        <v/>
      </c>
    </row>
    <row r="147" spans="1:2" x14ac:dyDescent="0.25">
      <c r="A147" s="7">
        <v>146</v>
      </c>
      <c r="B147" s="7" t="str">
        <f t="shared" si="2"/>
        <v/>
      </c>
    </row>
    <row r="148" spans="1:2" x14ac:dyDescent="0.25">
      <c r="A148" s="7">
        <v>147</v>
      </c>
      <c r="B148" s="7" t="str">
        <f t="shared" si="2"/>
        <v/>
      </c>
    </row>
    <row r="149" spans="1:2" x14ac:dyDescent="0.25">
      <c r="A149" s="7">
        <v>148</v>
      </c>
      <c r="B149" s="7" t="str">
        <f t="shared" si="2"/>
        <v/>
      </c>
    </row>
    <row r="150" spans="1:2" x14ac:dyDescent="0.25">
      <c r="A150" s="7">
        <v>149</v>
      </c>
      <c r="B150" s="7" t="str">
        <f t="shared" si="2"/>
        <v/>
      </c>
    </row>
    <row r="151" spans="1:2" x14ac:dyDescent="0.25">
      <c r="A151" s="7">
        <v>150</v>
      </c>
      <c r="B151" s="7" t="str">
        <f t="shared" si="2"/>
        <v/>
      </c>
    </row>
    <row r="152" spans="1:2" x14ac:dyDescent="0.25">
      <c r="A152" s="7">
        <v>151</v>
      </c>
      <c r="B152" s="7" t="str">
        <f t="shared" si="2"/>
        <v/>
      </c>
    </row>
    <row r="153" spans="1:2" x14ac:dyDescent="0.25">
      <c r="A153" s="7">
        <v>152</v>
      </c>
      <c r="B153" s="7" t="str">
        <f t="shared" si="2"/>
        <v/>
      </c>
    </row>
    <row r="154" spans="1:2" x14ac:dyDescent="0.25">
      <c r="A154" s="7">
        <v>153</v>
      </c>
      <c r="B154" s="7" t="str">
        <f t="shared" si="2"/>
        <v/>
      </c>
    </row>
    <row r="155" spans="1:2" x14ac:dyDescent="0.25">
      <c r="A155" s="7">
        <v>154</v>
      </c>
      <c r="B155" s="7" t="str">
        <f t="shared" si="2"/>
        <v/>
      </c>
    </row>
    <row r="156" spans="1:2" x14ac:dyDescent="0.25">
      <c r="A156" s="7">
        <v>155</v>
      </c>
      <c r="B156" s="7" t="str">
        <f t="shared" si="2"/>
        <v/>
      </c>
    </row>
    <row r="157" spans="1:2" x14ac:dyDescent="0.25">
      <c r="A157" s="7">
        <v>156</v>
      </c>
      <c r="B157" s="7" t="str">
        <f t="shared" si="2"/>
        <v/>
      </c>
    </row>
    <row r="158" spans="1:2" x14ac:dyDescent="0.25">
      <c r="A158" s="7">
        <v>157</v>
      </c>
      <c r="B158" s="7" t="str">
        <f t="shared" si="2"/>
        <v/>
      </c>
    </row>
    <row r="159" spans="1:2" x14ac:dyDescent="0.25">
      <c r="A159" s="7">
        <v>158</v>
      </c>
      <c r="B159" s="7" t="str">
        <f t="shared" si="2"/>
        <v/>
      </c>
    </row>
    <row r="160" spans="1:2" x14ac:dyDescent="0.25">
      <c r="A160" s="7">
        <v>159</v>
      </c>
      <c r="B160" s="7" t="str">
        <f t="shared" si="2"/>
        <v/>
      </c>
    </row>
    <row r="161" spans="1:2" x14ac:dyDescent="0.25">
      <c r="A161" s="7">
        <v>160</v>
      </c>
      <c r="B161" s="7" t="str">
        <f t="shared" si="2"/>
        <v/>
      </c>
    </row>
    <row r="162" spans="1:2" x14ac:dyDescent="0.25">
      <c r="A162" s="7">
        <v>161</v>
      </c>
      <c r="B162" s="7" t="str">
        <f t="shared" si="2"/>
        <v/>
      </c>
    </row>
    <row r="163" spans="1:2" x14ac:dyDescent="0.25">
      <c r="A163" s="7">
        <v>162</v>
      </c>
      <c r="B163" s="7" t="str">
        <f t="shared" si="2"/>
        <v/>
      </c>
    </row>
    <row r="164" spans="1:2" x14ac:dyDescent="0.25">
      <c r="A164" s="7">
        <v>163</v>
      </c>
      <c r="B164" s="7" t="str">
        <f t="shared" si="2"/>
        <v/>
      </c>
    </row>
    <row r="165" spans="1:2" x14ac:dyDescent="0.25">
      <c r="A165" s="7">
        <v>164</v>
      </c>
      <c r="B165" s="7" t="str">
        <f t="shared" si="2"/>
        <v/>
      </c>
    </row>
    <row r="166" spans="1:2" x14ac:dyDescent="0.25">
      <c r="A166" s="7">
        <v>165</v>
      </c>
      <c r="B166" s="7" t="str">
        <f t="shared" si="2"/>
        <v/>
      </c>
    </row>
    <row r="167" spans="1:2" x14ac:dyDescent="0.25">
      <c r="A167" s="7">
        <v>166</v>
      </c>
      <c r="B167" s="7" t="str">
        <f t="shared" si="2"/>
        <v/>
      </c>
    </row>
    <row r="168" spans="1:2" x14ac:dyDescent="0.25">
      <c r="A168" s="7">
        <v>167</v>
      </c>
      <c r="B168" s="7" t="str">
        <f t="shared" si="2"/>
        <v/>
      </c>
    </row>
    <row r="169" spans="1:2" x14ac:dyDescent="0.25">
      <c r="A169" s="7">
        <v>168</v>
      </c>
      <c r="B169" s="7" t="str">
        <f t="shared" si="2"/>
        <v/>
      </c>
    </row>
    <row r="170" spans="1:2" x14ac:dyDescent="0.25">
      <c r="A170" s="7">
        <v>169</v>
      </c>
      <c r="B170" s="7" t="str">
        <f t="shared" si="2"/>
        <v/>
      </c>
    </row>
    <row r="171" spans="1:2" x14ac:dyDescent="0.25">
      <c r="A171" s="7">
        <v>170</v>
      </c>
      <c r="B171" s="7" t="str">
        <f t="shared" si="2"/>
        <v/>
      </c>
    </row>
    <row r="172" spans="1:2" x14ac:dyDescent="0.25">
      <c r="A172" s="7">
        <v>171</v>
      </c>
      <c r="B172" s="7" t="str">
        <f t="shared" si="2"/>
        <v/>
      </c>
    </row>
    <row r="173" spans="1:2" x14ac:dyDescent="0.25">
      <c r="A173" s="7">
        <v>172</v>
      </c>
      <c r="B173" s="7" t="str">
        <f t="shared" si="2"/>
        <v/>
      </c>
    </row>
    <row r="174" spans="1:2" x14ac:dyDescent="0.25">
      <c r="A174" s="7">
        <v>173</v>
      </c>
      <c r="B174" s="7" t="str">
        <f t="shared" si="2"/>
        <v/>
      </c>
    </row>
    <row r="175" spans="1:2" x14ac:dyDescent="0.25">
      <c r="A175" s="7">
        <v>174</v>
      </c>
      <c r="B175" s="7" t="str">
        <f t="shared" si="2"/>
        <v/>
      </c>
    </row>
    <row r="176" spans="1:2" x14ac:dyDescent="0.25">
      <c r="A176" s="7">
        <v>175</v>
      </c>
      <c r="B176" s="7" t="str">
        <f t="shared" si="2"/>
        <v/>
      </c>
    </row>
    <row r="177" spans="1:2" x14ac:dyDescent="0.25">
      <c r="A177" s="7">
        <v>176</v>
      </c>
      <c r="B177" s="7" t="str">
        <f t="shared" si="2"/>
        <v/>
      </c>
    </row>
    <row r="178" spans="1:2" x14ac:dyDescent="0.25">
      <c r="A178" s="7">
        <v>177</v>
      </c>
      <c r="B178" s="7" t="str">
        <f t="shared" si="2"/>
        <v/>
      </c>
    </row>
    <row r="179" spans="1:2" x14ac:dyDescent="0.25">
      <c r="A179" s="7">
        <v>178</v>
      </c>
      <c r="B179" s="7" t="str">
        <f t="shared" si="2"/>
        <v/>
      </c>
    </row>
    <row r="180" spans="1:2" x14ac:dyDescent="0.25">
      <c r="A180" s="7">
        <v>179</v>
      </c>
      <c r="B180" s="7" t="str">
        <f t="shared" si="2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D892-FAE0-44E8-8D46-62648640BE2A}">
  <dimension ref="A1:F180"/>
  <sheetViews>
    <sheetView workbookViewId="0">
      <selection sqref="A1:F1"/>
    </sheetView>
  </sheetViews>
  <sheetFormatPr baseColWidth="10" defaultRowHeight="15" x14ac:dyDescent="0.25"/>
  <cols>
    <col min="1" max="5" width="11.42578125" style="7"/>
    <col min="6" max="6" width="24.5703125" style="7" bestFit="1" customWidth="1"/>
    <col min="7" max="16384" width="11.42578125" style="7"/>
  </cols>
  <sheetData>
    <row r="1" spans="1:6" x14ac:dyDescent="0.25">
      <c r="A1" s="7" t="s">
        <v>537</v>
      </c>
      <c r="B1" s="7" t="s">
        <v>546</v>
      </c>
      <c r="C1" s="7" t="s">
        <v>542</v>
      </c>
      <c r="D1" s="10" t="s">
        <v>543</v>
      </c>
      <c r="E1" s="7" t="s">
        <v>544</v>
      </c>
      <c r="F1" s="7" t="s">
        <v>545</v>
      </c>
    </row>
    <row r="2" spans="1:6" x14ac:dyDescent="0.25">
      <c r="A2" s="7">
        <v>1</v>
      </c>
      <c r="B2" s="7" t="str">
        <f>IF(COUNTA(C2:F2)=0, "", "2018")</f>
        <v>2018</v>
      </c>
      <c r="C2" s="1">
        <v>43117</v>
      </c>
      <c r="D2" s="5">
        <v>1</v>
      </c>
      <c r="F2" s="7" t="s">
        <v>48</v>
      </c>
    </row>
    <row r="3" spans="1:6" x14ac:dyDescent="0.25">
      <c r="A3" s="7">
        <v>2</v>
      </c>
      <c r="B3" s="7" t="str">
        <f t="shared" ref="B3:B66" si="0">IF(COUNTA(C3:F3)=0, "", "2018")</f>
        <v>2018</v>
      </c>
      <c r="C3" s="1">
        <v>43117</v>
      </c>
      <c r="D3" s="5">
        <v>1</v>
      </c>
      <c r="F3" s="7" t="s">
        <v>48</v>
      </c>
    </row>
    <row r="4" spans="1:6" x14ac:dyDescent="0.25">
      <c r="A4" s="7">
        <v>3</v>
      </c>
      <c r="B4" s="7" t="str">
        <f t="shared" si="0"/>
        <v/>
      </c>
    </row>
    <row r="5" spans="1:6" x14ac:dyDescent="0.25">
      <c r="A5" s="7">
        <v>4</v>
      </c>
      <c r="B5" s="7" t="str">
        <f t="shared" si="0"/>
        <v/>
      </c>
    </row>
    <row r="6" spans="1:6" x14ac:dyDescent="0.25">
      <c r="A6" s="7">
        <v>5</v>
      </c>
      <c r="B6" s="7" t="str">
        <f t="shared" si="0"/>
        <v/>
      </c>
    </row>
    <row r="7" spans="1:6" x14ac:dyDescent="0.25">
      <c r="A7" s="7">
        <v>6</v>
      </c>
      <c r="B7" s="7" t="str">
        <f t="shared" si="0"/>
        <v>2018</v>
      </c>
      <c r="C7" s="1">
        <v>43112</v>
      </c>
      <c r="D7" s="5">
        <v>15</v>
      </c>
      <c r="F7" s="7" t="s">
        <v>90</v>
      </c>
    </row>
    <row r="8" spans="1:6" x14ac:dyDescent="0.25">
      <c r="A8" s="7">
        <v>7</v>
      </c>
      <c r="B8" s="7" t="str">
        <f t="shared" si="0"/>
        <v>2018</v>
      </c>
      <c r="C8" s="1">
        <v>43112</v>
      </c>
      <c r="D8" s="5">
        <v>15</v>
      </c>
      <c r="F8" s="7" t="s">
        <v>90</v>
      </c>
    </row>
    <row r="9" spans="1:6" x14ac:dyDescent="0.25">
      <c r="A9" s="7">
        <v>8</v>
      </c>
      <c r="B9" s="7" t="str">
        <f t="shared" si="0"/>
        <v/>
      </c>
    </row>
    <row r="10" spans="1:6" x14ac:dyDescent="0.25">
      <c r="A10" s="7">
        <v>9</v>
      </c>
      <c r="B10" s="7" t="str">
        <f t="shared" si="0"/>
        <v/>
      </c>
    </row>
    <row r="11" spans="1:6" x14ac:dyDescent="0.25">
      <c r="A11" s="7">
        <v>10</v>
      </c>
      <c r="B11" s="7" t="str">
        <f t="shared" si="0"/>
        <v/>
      </c>
    </row>
    <row r="12" spans="1:6" x14ac:dyDescent="0.25">
      <c r="A12" s="7">
        <v>11</v>
      </c>
      <c r="B12" s="7" t="str">
        <f t="shared" si="0"/>
        <v/>
      </c>
    </row>
    <row r="13" spans="1:6" x14ac:dyDescent="0.25">
      <c r="A13" s="7">
        <v>12</v>
      </c>
      <c r="B13" s="7" t="str">
        <f t="shared" si="0"/>
        <v>2018</v>
      </c>
      <c r="C13" s="1">
        <v>43446</v>
      </c>
      <c r="D13" s="5">
        <v>1</v>
      </c>
      <c r="F13" s="7" t="s">
        <v>48</v>
      </c>
    </row>
    <row r="14" spans="1:6" x14ac:dyDescent="0.25">
      <c r="A14" s="7">
        <v>13</v>
      </c>
      <c r="B14" s="7" t="str">
        <f t="shared" si="0"/>
        <v/>
      </c>
    </row>
    <row r="15" spans="1:6" x14ac:dyDescent="0.25">
      <c r="A15" s="7">
        <v>14</v>
      </c>
      <c r="B15" s="7" t="str">
        <f t="shared" si="0"/>
        <v/>
      </c>
    </row>
    <row r="16" spans="1:6" x14ac:dyDescent="0.25">
      <c r="A16" s="7">
        <v>15</v>
      </c>
      <c r="B16" s="7" t="str">
        <f t="shared" si="0"/>
        <v/>
      </c>
    </row>
    <row r="17" spans="1:6" x14ac:dyDescent="0.25">
      <c r="A17" s="7">
        <v>16</v>
      </c>
      <c r="B17" s="7" t="str">
        <f t="shared" si="0"/>
        <v/>
      </c>
    </row>
    <row r="18" spans="1:6" x14ac:dyDescent="0.25">
      <c r="A18" s="7">
        <v>17</v>
      </c>
      <c r="B18" s="7" t="str">
        <f t="shared" si="0"/>
        <v>2018</v>
      </c>
      <c r="C18" s="1">
        <v>43133</v>
      </c>
      <c r="D18" s="5">
        <v>10</v>
      </c>
      <c r="F18" s="7" t="s">
        <v>48</v>
      </c>
    </row>
    <row r="19" spans="1:6" x14ac:dyDescent="0.25">
      <c r="A19" s="7">
        <v>18</v>
      </c>
      <c r="B19" s="7" t="str">
        <f t="shared" si="0"/>
        <v/>
      </c>
    </row>
    <row r="20" spans="1:6" x14ac:dyDescent="0.25">
      <c r="A20" s="7">
        <v>19</v>
      </c>
      <c r="B20" s="7" t="str">
        <f t="shared" si="0"/>
        <v/>
      </c>
    </row>
    <row r="21" spans="1:6" x14ac:dyDescent="0.25">
      <c r="A21" s="7">
        <v>20</v>
      </c>
      <c r="B21" s="7" t="str">
        <f t="shared" si="0"/>
        <v/>
      </c>
    </row>
    <row r="22" spans="1:6" x14ac:dyDescent="0.25">
      <c r="A22" s="7">
        <v>21</v>
      </c>
      <c r="B22" s="7" t="str">
        <f t="shared" si="0"/>
        <v/>
      </c>
    </row>
    <row r="23" spans="1:6" x14ac:dyDescent="0.25">
      <c r="A23" s="7">
        <v>22</v>
      </c>
      <c r="B23" s="7" t="str">
        <f t="shared" si="0"/>
        <v/>
      </c>
    </row>
    <row r="24" spans="1:6" x14ac:dyDescent="0.25">
      <c r="A24" s="7">
        <v>23</v>
      </c>
      <c r="B24" s="7" t="str">
        <f t="shared" si="0"/>
        <v/>
      </c>
    </row>
    <row r="25" spans="1:6" x14ac:dyDescent="0.25">
      <c r="A25" s="7">
        <v>24</v>
      </c>
      <c r="B25" s="7" t="str">
        <f t="shared" si="0"/>
        <v/>
      </c>
    </row>
    <row r="26" spans="1:6" x14ac:dyDescent="0.25">
      <c r="A26" s="7">
        <v>25</v>
      </c>
      <c r="B26" s="7" t="str">
        <f t="shared" si="0"/>
        <v/>
      </c>
    </row>
    <row r="27" spans="1:6" x14ac:dyDescent="0.25">
      <c r="A27" s="7">
        <v>26</v>
      </c>
      <c r="B27" s="7" t="str">
        <f t="shared" si="0"/>
        <v/>
      </c>
    </row>
    <row r="28" spans="1:6" x14ac:dyDescent="0.25">
      <c r="A28" s="7">
        <v>27</v>
      </c>
      <c r="B28" s="7" t="str">
        <f t="shared" si="0"/>
        <v/>
      </c>
    </row>
    <row r="29" spans="1:6" x14ac:dyDescent="0.25">
      <c r="A29" s="7">
        <v>28</v>
      </c>
      <c r="B29" s="7" t="str">
        <f t="shared" si="0"/>
        <v/>
      </c>
    </row>
    <row r="30" spans="1:6" x14ac:dyDescent="0.25">
      <c r="A30" s="7">
        <v>29</v>
      </c>
      <c r="B30" s="7" t="str">
        <f t="shared" si="0"/>
        <v/>
      </c>
    </row>
    <row r="31" spans="1:6" x14ac:dyDescent="0.25">
      <c r="A31" s="7">
        <v>30</v>
      </c>
      <c r="B31" s="7" t="str">
        <f t="shared" si="0"/>
        <v/>
      </c>
    </row>
    <row r="32" spans="1:6" x14ac:dyDescent="0.25">
      <c r="A32" s="7">
        <v>31</v>
      </c>
      <c r="B32" s="7" t="str">
        <f t="shared" si="0"/>
        <v/>
      </c>
    </row>
    <row r="33" spans="1:6" x14ac:dyDescent="0.25">
      <c r="A33" s="7">
        <v>32</v>
      </c>
      <c r="B33" s="7" t="str">
        <f t="shared" si="0"/>
        <v/>
      </c>
    </row>
    <row r="34" spans="1:6" x14ac:dyDescent="0.25">
      <c r="A34" s="7">
        <v>33</v>
      </c>
      <c r="B34" s="7" t="str">
        <f t="shared" si="0"/>
        <v/>
      </c>
    </row>
    <row r="35" spans="1:6" x14ac:dyDescent="0.25">
      <c r="A35" s="7">
        <v>34</v>
      </c>
      <c r="B35" s="7" t="str">
        <f t="shared" si="0"/>
        <v>2018</v>
      </c>
      <c r="C35" s="1">
        <v>43446</v>
      </c>
      <c r="D35" s="5">
        <v>530</v>
      </c>
      <c r="F35" s="7" t="s">
        <v>90</v>
      </c>
    </row>
    <row r="36" spans="1:6" x14ac:dyDescent="0.25">
      <c r="A36" s="7">
        <v>35</v>
      </c>
      <c r="B36" s="7" t="str">
        <f t="shared" si="0"/>
        <v>2018</v>
      </c>
      <c r="C36" s="1">
        <v>43133</v>
      </c>
      <c r="D36" s="5">
        <v>5</v>
      </c>
      <c r="F36" s="7" t="s">
        <v>48</v>
      </c>
    </row>
    <row r="37" spans="1:6" x14ac:dyDescent="0.25">
      <c r="A37" s="7">
        <v>36</v>
      </c>
      <c r="B37" s="7" t="str">
        <f t="shared" si="0"/>
        <v>2018</v>
      </c>
      <c r="C37" s="1">
        <v>43133</v>
      </c>
      <c r="D37" s="5">
        <v>4</v>
      </c>
      <c r="F37" s="7" t="s">
        <v>48</v>
      </c>
    </row>
    <row r="38" spans="1:6" x14ac:dyDescent="0.25">
      <c r="A38" s="7">
        <v>37</v>
      </c>
      <c r="B38" s="7" t="str">
        <f t="shared" si="0"/>
        <v>2018</v>
      </c>
      <c r="C38" s="1">
        <v>43134</v>
      </c>
      <c r="D38" s="5">
        <v>25</v>
      </c>
      <c r="F38" s="7" t="s">
        <v>90</v>
      </c>
    </row>
    <row r="39" spans="1:6" x14ac:dyDescent="0.25">
      <c r="A39" s="7">
        <v>38</v>
      </c>
      <c r="B39" s="7" t="str">
        <f t="shared" si="0"/>
        <v>2018</v>
      </c>
      <c r="C39" s="1">
        <v>43164</v>
      </c>
      <c r="D39" s="5">
        <v>15</v>
      </c>
      <c r="F39" s="7" t="s">
        <v>90</v>
      </c>
    </row>
    <row r="40" spans="1:6" x14ac:dyDescent="0.25">
      <c r="A40" s="7">
        <v>39</v>
      </c>
      <c r="B40" s="7" t="str">
        <f t="shared" si="0"/>
        <v>2018</v>
      </c>
      <c r="C40" s="1">
        <v>43179</v>
      </c>
      <c r="D40" s="5">
        <v>20</v>
      </c>
      <c r="F40" s="7" t="s">
        <v>90</v>
      </c>
    </row>
    <row r="41" spans="1:6" x14ac:dyDescent="0.25">
      <c r="A41" s="7">
        <v>40</v>
      </c>
      <c r="B41" s="7" t="str">
        <f t="shared" si="0"/>
        <v>2018</v>
      </c>
      <c r="C41" s="1">
        <v>43179</v>
      </c>
      <c r="D41" s="5">
        <v>50</v>
      </c>
      <c r="F41" s="7" t="s">
        <v>90</v>
      </c>
    </row>
    <row r="42" spans="1:6" x14ac:dyDescent="0.25">
      <c r="A42" s="7">
        <v>41</v>
      </c>
      <c r="B42" s="7" t="str">
        <f t="shared" si="0"/>
        <v>2018</v>
      </c>
      <c r="C42" s="1">
        <v>43288</v>
      </c>
      <c r="D42" s="5">
        <v>5</v>
      </c>
      <c r="F42" s="7" t="s">
        <v>48</v>
      </c>
    </row>
    <row r="43" spans="1:6" x14ac:dyDescent="0.25">
      <c r="A43" s="7">
        <v>42</v>
      </c>
      <c r="B43" s="7" t="str">
        <f t="shared" si="0"/>
        <v>2018</v>
      </c>
      <c r="C43" s="1">
        <v>43446</v>
      </c>
      <c r="D43" s="5">
        <v>1</v>
      </c>
      <c r="F43" s="7" t="s">
        <v>48</v>
      </c>
    </row>
    <row r="44" spans="1:6" x14ac:dyDescent="0.25">
      <c r="A44" s="7">
        <v>43</v>
      </c>
      <c r="B44" s="7" t="str">
        <f t="shared" si="0"/>
        <v>2018</v>
      </c>
      <c r="C44" s="1">
        <v>43446</v>
      </c>
      <c r="D44" s="5">
        <v>1</v>
      </c>
      <c r="F44" s="7" t="s">
        <v>48</v>
      </c>
    </row>
    <row r="45" spans="1:6" x14ac:dyDescent="0.25">
      <c r="A45" s="7">
        <v>44</v>
      </c>
      <c r="B45" s="7" t="str">
        <f t="shared" si="0"/>
        <v/>
      </c>
    </row>
    <row r="46" spans="1:6" x14ac:dyDescent="0.25">
      <c r="A46" s="7">
        <v>45</v>
      </c>
      <c r="B46" s="7" t="str">
        <f t="shared" si="0"/>
        <v/>
      </c>
    </row>
    <row r="47" spans="1:6" x14ac:dyDescent="0.25">
      <c r="A47" s="7">
        <v>46</v>
      </c>
      <c r="B47" s="7" t="str">
        <f t="shared" si="0"/>
        <v/>
      </c>
    </row>
    <row r="48" spans="1:6" x14ac:dyDescent="0.25">
      <c r="A48" s="7">
        <v>47</v>
      </c>
      <c r="B48" s="7" t="str">
        <f t="shared" si="0"/>
        <v/>
      </c>
    </row>
    <row r="49" spans="1:2" x14ac:dyDescent="0.25">
      <c r="A49" s="7">
        <v>48</v>
      </c>
      <c r="B49" s="7" t="str">
        <f t="shared" si="0"/>
        <v/>
      </c>
    </row>
    <row r="50" spans="1:2" x14ac:dyDescent="0.25">
      <c r="A50" s="7">
        <v>49</v>
      </c>
      <c r="B50" s="7" t="str">
        <f t="shared" si="0"/>
        <v/>
      </c>
    </row>
    <row r="51" spans="1:2" x14ac:dyDescent="0.25">
      <c r="A51" s="7">
        <v>50</v>
      </c>
      <c r="B51" s="7" t="str">
        <f t="shared" si="0"/>
        <v/>
      </c>
    </row>
    <row r="52" spans="1:2" x14ac:dyDescent="0.25">
      <c r="A52" s="7">
        <v>51</v>
      </c>
      <c r="B52" s="7" t="str">
        <f t="shared" si="0"/>
        <v/>
      </c>
    </row>
    <row r="53" spans="1:2" x14ac:dyDescent="0.25">
      <c r="A53" s="7">
        <v>52</v>
      </c>
      <c r="B53" s="7" t="str">
        <f t="shared" si="0"/>
        <v/>
      </c>
    </row>
    <row r="54" spans="1:2" x14ac:dyDescent="0.25">
      <c r="A54" s="7">
        <v>53</v>
      </c>
      <c r="B54" s="7" t="str">
        <f t="shared" si="0"/>
        <v/>
      </c>
    </row>
    <row r="55" spans="1:2" x14ac:dyDescent="0.25">
      <c r="A55" s="7">
        <v>54</v>
      </c>
      <c r="B55" s="7" t="str">
        <f t="shared" si="0"/>
        <v/>
      </c>
    </row>
    <row r="56" spans="1:2" x14ac:dyDescent="0.25">
      <c r="A56" s="7">
        <v>55</v>
      </c>
      <c r="B56" s="7" t="str">
        <f t="shared" si="0"/>
        <v/>
      </c>
    </row>
    <row r="57" spans="1:2" x14ac:dyDescent="0.25">
      <c r="A57" s="7">
        <v>56</v>
      </c>
      <c r="B57" s="7" t="str">
        <f t="shared" si="0"/>
        <v/>
      </c>
    </row>
    <row r="58" spans="1:2" x14ac:dyDescent="0.25">
      <c r="A58" s="7">
        <v>57</v>
      </c>
      <c r="B58" s="7" t="str">
        <f t="shared" si="0"/>
        <v/>
      </c>
    </row>
    <row r="59" spans="1:2" x14ac:dyDescent="0.25">
      <c r="A59" s="7">
        <v>58</v>
      </c>
      <c r="B59" s="7" t="str">
        <f t="shared" si="0"/>
        <v/>
      </c>
    </row>
    <row r="60" spans="1:2" x14ac:dyDescent="0.25">
      <c r="A60" s="7">
        <v>59</v>
      </c>
      <c r="B60" s="7" t="str">
        <f t="shared" si="0"/>
        <v/>
      </c>
    </row>
    <row r="61" spans="1:2" x14ac:dyDescent="0.25">
      <c r="A61" s="7">
        <v>60</v>
      </c>
      <c r="B61" s="7" t="str">
        <f t="shared" si="0"/>
        <v/>
      </c>
    </row>
    <row r="62" spans="1:2" x14ac:dyDescent="0.25">
      <c r="A62" s="7">
        <v>61</v>
      </c>
      <c r="B62" s="7" t="str">
        <f t="shared" si="0"/>
        <v/>
      </c>
    </row>
    <row r="63" spans="1:2" x14ac:dyDescent="0.25">
      <c r="A63" s="7">
        <v>62</v>
      </c>
      <c r="B63" s="7" t="str">
        <f t="shared" si="0"/>
        <v/>
      </c>
    </row>
    <row r="64" spans="1:2" x14ac:dyDescent="0.25">
      <c r="A64" s="7">
        <v>63</v>
      </c>
      <c r="B64" s="7" t="str">
        <f t="shared" si="0"/>
        <v/>
      </c>
    </row>
    <row r="65" spans="1:2" x14ac:dyDescent="0.25">
      <c r="A65" s="7">
        <v>64</v>
      </c>
      <c r="B65" s="7" t="str">
        <f t="shared" si="0"/>
        <v/>
      </c>
    </row>
    <row r="66" spans="1:2" x14ac:dyDescent="0.25">
      <c r="A66" s="7">
        <v>65</v>
      </c>
      <c r="B66" s="7" t="str">
        <f t="shared" si="0"/>
        <v/>
      </c>
    </row>
    <row r="67" spans="1:2" x14ac:dyDescent="0.25">
      <c r="A67" s="7">
        <v>66</v>
      </c>
      <c r="B67" s="7" t="str">
        <f t="shared" ref="B67:B130" si="1">IF(COUNTA(C67:F67)=0, "", "2018")</f>
        <v/>
      </c>
    </row>
    <row r="68" spans="1:2" x14ac:dyDescent="0.25">
      <c r="A68" s="7">
        <v>67</v>
      </c>
      <c r="B68" s="7" t="str">
        <f t="shared" si="1"/>
        <v/>
      </c>
    </row>
    <row r="69" spans="1:2" x14ac:dyDescent="0.25">
      <c r="A69" s="7">
        <v>68</v>
      </c>
      <c r="B69" s="7" t="str">
        <f t="shared" si="1"/>
        <v/>
      </c>
    </row>
    <row r="70" spans="1:2" x14ac:dyDescent="0.25">
      <c r="A70" s="7">
        <v>69</v>
      </c>
      <c r="B70" s="7" t="str">
        <f t="shared" si="1"/>
        <v/>
      </c>
    </row>
    <row r="71" spans="1:2" x14ac:dyDescent="0.25">
      <c r="A71" s="7">
        <v>70</v>
      </c>
      <c r="B71" s="7" t="str">
        <f t="shared" si="1"/>
        <v/>
      </c>
    </row>
    <row r="72" spans="1:2" x14ac:dyDescent="0.25">
      <c r="A72" s="7">
        <v>71</v>
      </c>
      <c r="B72" s="7" t="str">
        <f t="shared" si="1"/>
        <v/>
      </c>
    </row>
    <row r="73" spans="1:2" x14ac:dyDescent="0.25">
      <c r="A73" s="7">
        <v>72</v>
      </c>
      <c r="B73" s="7" t="str">
        <f t="shared" si="1"/>
        <v/>
      </c>
    </row>
    <row r="74" spans="1:2" x14ac:dyDescent="0.25">
      <c r="A74" s="7">
        <v>73</v>
      </c>
      <c r="B74" s="7" t="str">
        <f t="shared" si="1"/>
        <v/>
      </c>
    </row>
    <row r="75" spans="1:2" x14ac:dyDescent="0.25">
      <c r="A75" s="7">
        <v>74</v>
      </c>
      <c r="B75" s="7" t="str">
        <f t="shared" si="1"/>
        <v/>
      </c>
    </row>
    <row r="76" spans="1:2" x14ac:dyDescent="0.25">
      <c r="A76" s="7">
        <v>75</v>
      </c>
      <c r="B76" s="7" t="str">
        <f t="shared" si="1"/>
        <v/>
      </c>
    </row>
    <row r="77" spans="1:2" x14ac:dyDescent="0.25">
      <c r="A77" s="7">
        <v>76</v>
      </c>
      <c r="B77" s="7" t="str">
        <f t="shared" si="1"/>
        <v/>
      </c>
    </row>
    <row r="78" spans="1:2" x14ac:dyDescent="0.25">
      <c r="A78" s="7">
        <v>77</v>
      </c>
      <c r="B78" s="7" t="str">
        <f t="shared" si="1"/>
        <v/>
      </c>
    </row>
    <row r="79" spans="1:2" x14ac:dyDescent="0.25">
      <c r="A79" s="7">
        <v>78</v>
      </c>
      <c r="B79" s="7" t="str">
        <f t="shared" si="1"/>
        <v/>
      </c>
    </row>
    <row r="80" spans="1:2" x14ac:dyDescent="0.25">
      <c r="A80" s="7">
        <v>79</v>
      </c>
      <c r="B80" s="7" t="str">
        <f t="shared" si="1"/>
        <v/>
      </c>
    </row>
    <row r="81" spans="1:2" x14ac:dyDescent="0.25">
      <c r="A81" s="7">
        <v>80</v>
      </c>
      <c r="B81" s="7" t="str">
        <f t="shared" si="1"/>
        <v/>
      </c>
    </row>
    <row r="82" spans="1:2" x14ac:dyDescent="0.25">
      <c r="A82" s="7">
        <v>81</v>
      </c>
      <c r="B82" s="7" t="str">
        <f t="shared" si="1"/>
        <v/>
      </c>
    </row>
    <row r="83" spans="1:2" x14ac:dyDescent="0.25">
      <c r="A83" s="7">
        <v>82</v>
      </c>
      <c r="B83" s="7" t="str">
        <f t="shared" si="1"/>
        <v/>
      </c>
    </row>
    <row r="84" spans="1:2" x14ac:dyDescent="0.25">
      <c r="A84" s="7">
        <v>83</v>
      </c>
      <c r="B84" s="7" t="str">
        <f t="shared" si="1"/>
        <v/>
      </c>
    </row>
    <row r="85" spans="1:2" x14ac:dyDescent="0.25">
      <c r="A85" s="7">
        <v>84</v>
      </c>
      <c r="B85" s="7" t="str">
        <f t="shared" si="1"/>
        <v/>
      </c>
    </row>
    <row r="86" spans="1:2" x14ac:dyDescent="0.25">
      <c r="A86" s="7">
        <v>85</v>
      </c>
      <c r="B86" s="7" t="str">
        <f t="shared" si="1"/>
        <v/>
      </c>
    </row>
    <row r="87" spans="1:2" x14ac:dyDescent="0.25">
      <c r="A87" s="7">
        <v>86</v>
      </c>
      <c r="B87" s="7" t="str">
        <f t="shared" si="1"/>
        <v/>
      </c>
    </row>
    <row r="88" spans="1:2" x14ac:dyDescent="0.25">
      <c r="A88" s="7">
        <v>87</v>
      </c>
      <c r="B88" s="7" t="str">
        <f t="shared" si="1"/>
        <v/>
      </c>
    </row>
    <row r="89" spans="1:2" x14ac:dyDescent="0.25">
      <c r="A89" s="7">
        <v>88</v>
      </c>
      <c r="B89" s="7" t="str">
        <f t="shared" si="1"/>
        <v/>
      </c>
    </row>
    <row r="90" spans="1:2" x14ac:dyDescent="0.25">
      <c r="A90" s="7">
        <v>89</v>
      </c>
      <c r="B90" s="7" t="str">
        <f t="shared" si="1"/>
        <v/>
      </c>
    </row>
    <row r="91" spans="1:2" x14ac:dyDescent="0.25">
      <c r="A91" s="7">
        <v>90</v>
      </c>
      <c r="B91" s="7" t="str">
        <f t="shared" si="1"/>
        <v/>
      </c>
    </row>
    <row r="92" spans="1:2" x14ac:dyDescent="0.25">
      <c r="A92" s="7">
        <v>91</v>
      </c>
      <c r="B92" s="7" t="str">
        <f t="shared" si="1"/>
        <v/>
      </c>
    </row>
    <row r="93" spans="1:2" x14ac:dyDescent="0.25">
      <c r="A93" s="7">
        <v>92</v>
      </c>
      <c r="B93" s="7" t="str">
        <f t="shared" si="1"/>
        <v/>
      </c>
    </row>
    <row r="94" spans="1:2" x14ac:dyDescent="0.25">
      <c r="A94" s="7">
        <v>93</v>
      </c>
      <c r="B94" s="7" t="str">
        <f t="shared" si="1"/>
        <v/>
      </c>
    </row>
    <row r="95" spans="1:2" x14ac:dyDescent="0.25">
      <c r="A95" s="7">
        <v>94</v>
      </c>
      <c r="B95" s="7" t="str">
        <f t="shared" si="1"/>
        <v/>
      </c>
    </row>
    <row r="96" spans="1:2" x14ac:dyDescent="0.25">
      <c r="A96" s="7">
        <v>95</v>
      </c>
      <c r="B96" s="7" t="str">
        <f t="shared" si="1"/>
        <v/>
      </c>
    </row>
    <row r="97" spans="1:2" x14ac:dyDescent="0.25">
      <c r="A97" s="7">
        <v>96</v>
      </c>
      <c r="B97" s="7" t="str">
        <f t="shared" si="1"/>
        <v/>
      </c>
    </row>
    <row r="98" spans="1:2" x14ac:dyDescent="0.25">
      <c r="A98" s="7">
        <v>97</v>
      </c>
      <c r="B98" s="7" t="str">
        <f t="shared" si="1"/>
        <v/>
      </c>
    </row>
    <row r="99" spans="1:2" x14ac:dyDescent="0.25">
      <c r="A99" s="7">
        <v>98</v>
      </c>
      <c r="B99" s="7" t="str">
        <f t="shared" si="1"/>
        <v/>
      </c>
    </row>
    <row r="100" spans="1:2" x14ac:dyDescent="0.25">
      <c r="A100" s="7">
        <v>99</v>
      </c>
      <c r="B100" s="7" t="str">
        <f t="shared" si="1"/>
        <v/>
      </c>
    </row>
    <row r="101" spans="1:2" x14ac:dyDescent="0.25">
      <c r="A101" s="7">
        <v>100</v>
      </c>
      <c r="B101" s="7" t="str">
        <f t="shared" si="1"/>
        <v/>
      </c>
    </row>
    <row r="102" spans="1:2" x14ac:dyDescent="0.25">
      <c r="A102" s="7">
        <v>101</v>
      </c>
      <c r="B102" s="7" t="str">
        <f t="shared" si="1"/>
        <v/>
      </c>
    </row>
    <row r="103" spans="1:2" x14ac:dyDescent="0.25">
      <c r="A103" s="7">
        <v>102</v>
      </c>
      <c r="B103" s="7" t="str">
        <f t="shared" si="1"/>
        <v/>
      </c>
    </row>
    <row r="104" spans="1:2" x14ac:dyDescent="0.25">
      <c r="A104" s="7">
        <v>103</v>
      </c>
      <c r="B104" s="7" t="str">
        <f t="shared" si="1"/>
        <v/>
      </c>
    </row>
    <row r="105" spans="1:2" x14ac:dyDescent="0.25">
      <c r="A105" s="7">
        <v>104</v>
      </c>
      <c r="B105" s="7" t="str">
        <f t="shared" si="1"/>
        <v/>
      </c>
    </row>
    <row r="106" spans="1:2" x14ac:dyDescent="0.25">
      <c r="A106" s="7">
        <v>105</v>
      </c>
      <c r="B106" s="7" t="str">
        <f t="shared" si="1"/>
        <v/>
      </c>
    </row>
    <row r="107" spans="1:2" x14ac:dyDescent="0.25">
      <c r="A107" s="7">
        <v>106</v>
      </c>
      <c r="B107" s="7" t="str">
        <f t="shared" si="1"/>
        <v/>
      </c>
    </row>
    <row r="108" spans="1:2" x14ac:dyDescent="0.25">
      <c r="A108" s="7">
        <v>107</v>
      </c>
      <c r="B108" s="7" t="str">
        <f t="shared" si="1"/>
        <v/>
      </c>
    </row>
    <row r="109" spans="1:2" x14ac:dyDescent="0.25">
      <c r="A109" s="7">
        <v>108</v>
      </c>
      <c r="B109" s="7" t="str">
        <f t="shared" si="1"/>
        <v/>
      </c>
    </row>
    <row r="110" spans="1:2" x14ac:dyDescent="0.25">
      <c r="A110" s="7">
        <v>109</v>
      </c>
      <c r="B110" s="7" t="str">
        <f t="shared" si="1"/>
        <v/>
      </c>
    </row>
    <row r="111" spans="1:2" x14ac:dyDescent="0.25">
      <c r="A111" s="7">
        <v>110</v>
      </c>
      <c r="B111" s="7" t="str">
        <f t="shared" si="1"/>
        <v/>
      </c>
    </row>
    <row r="112" spans="1:2" x14ac:dyDescent="0.25">
      <c r="A112" s="7">
        <v>111</v>
      </c>
      <c r="B112" s="7" t="str">
        <f t="shared" si="1"/>
        <v/>
      </c>
    </row>
    <row r="113" spans="1:2" x14ac:dyDescent="0.25">
      <c r="A113" s="7">
        <v>112</v>
      </c>
      <c r="B113" s="7" t="str">
        <f t="shared" si="1"/>
        <v/>
      </c>
    </row>
    <row r="114" spans="1:2" x14ac:dyDescent="0.25">
      <c r="A114" s="7">
        <v>113</v>
      </c>
      <c r="B114" s="7" t="str">
        <f t="shared" si="1"/>
        <v/>
      </c>
    </row>
    <row r="115" spans="1:2" x14ac:dyDescent="0.25">
      <c r="A115" s="7">
        <v>114</v>
      </c>
      <c r="B115" s="7" t="str">
        <f t="shared" si="1"/>
        <v/>
      </c>
    </row>
    <row r="116" spans="1:2" x14ac:dyDescent="0.25">
      <c r="A116" s="7">
        <v>115</v>
      </c>
      <c r="B116" s="7" t="str">
        <f t="shared" si="1"/>
        <v/>
      </c>
    </row>
    <row r="117" spans="1:2" x14ac:dyDescent="0.25">
      <c r="A117" s="7">
        <v>116</v>
      </c>
      <c r="B117" s="7" t="str">
        <f t="shared" si="1"/>
        <v/>
      </c>
    </row>
    <row r="118" spans="1:2" x14ac:dyDescent="0.25">
      <c r="A118" s="7">
        <v>117</v>
      </c>
      <c r="B118" s="7" t="str">
        <f t="shared" si="1"/>
        <v/>
      </c>
    </row>
    <row r="119" spans="1:2" x14ac:dyDescent="0.25">
      <c r="A119" s="7">
        <v>118</v>
      </c>
      <c r="B119" s="7" t="str">
        <f t="shared" si="1"/>
        <v/>
      </c>
    </row>
    <row r="120" spans="1:2" x14ac:dyDescent="0.25">
      <c r="A120" s="7">
        <v>119</v>
      </c>
      <c r="B120" s="7" t="str">
        <f t="shared" si="1"/>
        <v/>
      </c>
    </row>
    <row r="121" spans="1:2" x14ac:dyDescent="0.25">
      <c r="A121" s="7">
        <v>120</v>
      </c>
      <c r="B121" s="7" t="str">
        <f t="shared" si="1"/>
        <v/>
      </c>
    </row>
    <row r="122" spans="1:2" x14ac:dyDescent="0.25">
      <c r="A122" s="7">
        <v>121</v>
      </c>
      <c r="B122" s="7" t="str">
        <f t="shared" si="1"/>
        <v/>
      </c>
    </row>
    <row r="123" spans="1:2" x14ac:dyDescent="0.25">
      <c r="A123" s="7">
        <v>122</v>
      </c>
      <c r="B123" s="7" t="str">
        <f t="shared" si="1"/>
        <v/>
      </c>
    </row>
    <row r="124" spans="1:2" x14ac:dyDescent="0.25">
      <c r="A124" s="7">
        <v>123</v>
      </c>
      <c r="B124" s="7" t="str">
        <f t="shared" si="1"/>
        <v/>
      </c>
    </row>
    <row r="125" spans="1:2" x14ac:dyDescent="0.25">
      <c r="A125" s="7">
        <v>124</v>
      </c>
      <c r="B125" s="7" t="str">
        <f t="shared" si="1"/>
        <v/>
      </c>
    </row>
    <row r="126" spans="1:2" x14ac:dyDescent="0.25">
      <c r="A126" s="7">
        <v>125</v>
      </c>
      <c r="B126" s="7" t="str">
        <f t="shared" si="1"/>
        <v/>
      </c>
    </row>
    <row r="127" spans="1:2" x14ac:dyDescent="0.25">
      <c r="A127" s="7">
        <v>126</v>
      </c>
      <c r="B127" s="7" t="str">
        <f t="shared" si="1"/>
        <v/>
      </c>
    </row>
    <row r="128" spans="1:2" x14ac:dyDescent="0.25">
      <c r="A128" s="7">
        <v>127</v>
      </c>
      <c r="B128" s="7" t="str">
        <f t="shared" si="1"/>
        <v/>
      </c>
    </row>
    <row r="129" spans="1:2" x14ac:dyDescent="0.25">
      <c r="A129" s="7">
        <v>128</v>
      </c>
      <c r="B129" s="7" t="str">
        <f t="shared" si="1"/>
        <v/>
      </c>
    </row>
    <row r="130" spans="1:2" x14ac:dyDescent="0.25">
      <c r="A130" s="7">
        <v>129</v>
      </c>
      <c r="B130" s="7" t="str">
        <f t="shared" si="1"/>
        <v/>
      </c>
    </row>
    <row r="131" spans="1:2" x14ac:dyDescent="0.25">
      <c r="A131" s="7">
        <v>130</v>
      </c>
      <c r="B131" s="7" t="str">
        <f t="shared" ref="B131:B180" si="2">IF(COUNTA(C131:F131)=0, "", "2018")</f>
        <v/>
      </c>
    </row>
    <row r="132" spans="1:2" x14ac:dyDescent="0.25">
      <c r="A132" s="7">
        <v>131</v>
      </c>
      <c r="B132" s="7" t="str">
        <f t="shared" si="2"/>
        <v/>
      </c>
    </row>
    <row r="133" spans="1:2" x14ac:dyDescent="0.25">
      <c r="A133" s="7">
        <v>132</v>
      </c>
      <c r="B133" s="7" t="str">
        <f t="shared" si="2"/>
        <v/>
      </c>
    </row>
    <row r="134" spans="1:2" x14ac:dyDescent="0.25">
      <c r="A134" s="7">
        <v>133</v>
      </c>
      <c r="B134" s="7" t="str">
        <f t="shared" si="2"/>
        <v/>
      </c>
    </row>
    <row r="135" spans="1:2" x14ac:dyDescent="0.25">
      <c r="A135" s="7">
        <v>134</v>
      </c>
      <c r="B135" s="7" t="str">
        <f t="shared" si="2"/>
        <v/>
      </c>
    </row>
    <row r="136" spans="1:2" x14ac:dyDescent="0.25">
      <c r="A136" s="7">
        <v>135</v>
      </c>
      <c r="B136" s="7" t="str">
        <f t="shared" si="2"/>
        <v/>
      </c>
    </row>
    <row r="137" spans="1:2" x14ac:dyDescent="0.25">
      <c r="A137" s="7">
        <v>136</v>
      </c>
      <c r="B137" s="7" t="str">
        <f t="shared" si="2"/>
        <v/>
      </c>
    </row>
    <row r="138" spans="1:2" x14ac:dyDescent="0.25">
      <c r="A138" s="7">
        <v>137</v>
      </c>
      <c r="B138" s="7" t="str">
        <f t="shared" si="2"/>
        <v/>
      </c>
    </row>
    <row r="139" spans="1:2" x14ac:dyDescent="0.25">
      <c r="A139" s="7">
        <v>138</v>
      </c>
      <c r="B139" s="7" t="str">
        <f t="shared" si="2"/>
        <v/>
      </c>
    </row>
    <row r="140" spans="1:2" x14ac:dyDescent="0.25">
      <c r="A140" s="7">
        <v>139</v>
      </c>
      <c r="B140" s="7" t="str">
        <f t="shared" si="2"/>
        <v/>
      </c>
    </row>
    <row r="141" spans="1:2" x14ac:dyDescent="0.25">
      <c r="A141" s="7">
        <v>140</v>
      </c>
      <c r="B141" s="7" t="str">
        <f t="shared" si="2"/>
        <v/>
      </c>
    </row>
    <row r="142" spans="1:2" x14ac:dyDescent="0.25">
      <c r="A142" s="7">
        <v>141</v>
      </c>
      <c r="B142" s="7" t="str">
        <f t="shared" si="2"/>
        <v/>
      </c>
    </row>
    <row r="143" spans="1:2" x14ac:dyDescent="0.25">
      <c r="A143" s="7">
        <v>142</v>
      </c>
      <c r="B143" s="7" t="str">
        <f t="shared" si="2"/>
        <v/>
      </c>
    </row>
    <row r="144" spans="1:2" x14ac:dyDescent="0.25">
      <c r="A144" s="7">
        <v>143</v>
      </c>
      <c r="B144" s="7" t="str">
        <f t="shared" si="2"/>
        <v/>
      </c>
    </row>
    <row r="145" spans="1:2" x14ac:dyDescent="0.25">
      <c r="A145" s="7">
        <v>144</v>
      </c>
      <c r="B145" s="7" t="str">
        <f t="shared" si="2"/>
        <v/>
      </c>
    </row>
    <row r="146" spans="1:2" x14ac:dyDescent="0.25">
      <c r="A146" s="7">
        <v>145</v>
      </c>
      <c r="B146" s="7" t="str">
        <f t="shared" si="2"/>
        <v/>
      </c>
    </row>
    <row r="147" spans="1:2" x14ac:dyDescent="0.25">
      <c r="A147" s="7">
        <v>146</v>
      </c>
      <c r="B147" s="7" t="str">
        <f t="shared" si="2"/>
        <v/>
      </c>
    </row>
    <row r="148" spans="1:2" x14ac:dyDescent="0.25">
      <c r="A148" s="7">
        <v>147</v>
      </c>
      <c r="B148" s="7" t="str">
        <f t="shared" si="2"/>
        <v/>
      </c>
    </row>
    <row r="149" spans="1:2" x14ac:dyDescent="0.25">
      <c r="A149" s="7">
        <v>148</v>
      </c>
      <c r="B149" s="7" t="str">
        <f t="shared" si="2"/>
        <v/>
      </c>
    </row>
    <row r="150" spans="1:2" x14ac:dyDescent="0.25">
      <c r="A150" s="7">
        <v>149</v>
      </c>
      <c r="B150" s="7" t="str">
        <f t="shared" si="2"/>
        <v/>
      </c>
    </row>
    <row r="151" spans="1:2" x14ac:dyDescent="0.25">
      <c r="A151" s="7">
        <v>150</v>
      </c>
      <c r="B151" s="7" t="str">
        <f t="shared" si="2"/>
        <v/>
      </c>
    </row>
    <row r="152" spans="1:2" x14ac:dyDescent="0.25">
      <c r="A152" s="7">
        <v>151</v>
      </c>
      <c r="B152" s="7" t="str">
        <f t="shared" si="2"/>
        <v/>
      </c>
    </row>
    <row r="153" spans="1:2" x14ac:dyDescent="0.25">
      <c r="A153" s="7">
        <v>152</v>
      </c>
      <c r="B153" s="7" t="str">
        <f t="shared" si="2"/>
        <v/>
      </c>
    </row>
    <row r="154" spans="1:2" x14ac:dyDescent="0.25">
      <c r="A154" s="7">
        <v>153</v>
      </c>
      <c r="B154" s="7" t="str">
        <f t="shared" si="2"/>
        <v/>
      </c>
    </row>
    <row r="155" spans="1:2" x14ac:dyDescent="0.25">
      <c r="A155" s="7">
        <v>154</v>
      </c>
      <c r="B155" s="7" t="str">
        <f t="shared" si="2"/>
        <v/>
      </c>
    </row>
    <row r="156" spans="1:2" x14ac:dyDescent="0.25">
      <c r="A156" s="7">
        <v>155</v>
      </c>
      <c r="B156" s="7" t="str">
        <f t="shared" si="2"/>
        <v/>
      </c>
    </row>
    <row r="157" spans="1:2" x14ac:dyDescent="0.25">
      <c r="A157" s="7">
        <v>156</v>
      </c>
      <c r="B157" s="7" t="str">
        <f t="shared" si="2"/>
        <v/>
      </c>
    </row>
    <row r="158" spans="1:2" x14ac:dyDescent="0.25">
      <c r="A158" s="7">
        <v>157</v>
      </c>
      <c r="B158" s="7" t="str">
        <f t="shared" si="2"/>
        <v/>
      </c>
    </row>
    <row r="159" spans="1:2" x14ac:dyDescent="0.25">
      <c r="A159" s="7">
        <v>158</v>
      </c>
      <c r="B159" s="7" t="str">
        <f t="shared" si="2"/>
        <v/>
      </c>
    </row>
    <row r="160" spans="1:2" x14ac:dyDescent="0.25">
      <c r="A160" s="7">
        <v>159</v>
      </c>
      <c r="B160" s="7" t="str">
        <f t="shared" si="2"/>
        <v/>
      </c>
    </row>
    <row r="161" spans="1:2" x14ac:dyDescent="0.25">
      <c r="A161" s="7">
        <v>160</v>
      </c>
      <c r="B161" s="7" t="str">
        <f t="shared" si="2"/>
        <v/>
      </c>
    </row>
    <row r="162" spans="1:2" x14ac:dyDescent="0.25">
      <c r="A162" s="7">
        <v>161</v>
      </c>
      <c r="B162" s="7" t="str">
        <f t="shared" si="2"/>
        <v/>
      </c>
    </row>
    <row r="163" spans="1:2" x14ac:dyDescent="0.25">
      <c r="A163" s="7">
        <v>162</v>
      </c>
      <c r="B163" s="7" t="str">
        <f t="shared" si="2"/>
        <v/>
      </c>
    </row>
    <row r="164" spans="1:2" x14ac:dyDescent="0.25">
      <c r="A164" s="7">
        <v>163</v>
      </c>
      <c r="B164" s="7" t="str">
        <f t="shared" si="2"/>
        <v/>
      </c>
    </row>
    <row r="165" spans="1:2" x14ac:dyDescent="0.25">
      <c r="A165" s="7">
        <v>164</v>
      </c>
      <c r="B165" s="7" t="str">
        <f t="shared" si="2"/>
        <v/>
      </c>
    </row>
    <row r="166" spans="1:2" x14ac:dyDescent="0.25">
      <c r="A166" s="7">
        <v>165</v>
      </c>
      <c r="B166" s="7" t="str">
        <f t="shared" si="2"/>
        <v/>
      </c>
    </row>
    <row r="167" spans="1:2" x14ac:dyDescent="0.25">
      <c r="A167" s="7">
        <v>166</v>
      </c>
      <c r="B167" s="7" t="str">
        <f t="shared" si="2"/>
        <v/>
      </c>
    </row>
    <row r="168" spans="1:2" x14ac:dyDescent="0.25">
      <c r="A168" s="7">
        <v>167</v>
      </c>
      <c r="B168" s="7" t="str">
        <f t="shared" si="2"/>
        <v/>
      </c>
    </row>
    <row r="169" spans="1:2" x14ac:dyDescent="0.25">
      <c r="A169" s="7">
        <v>168</v>
      </c>
      <c r="B169" s="7" t="str">
        <f t="shared" si="2"/>
        <v/>
      </c>
    </row>
    <row r="170" spans="1:2" x14ac:dyDescent="0.25">
      <c r="A170" s="7">
        <v>169</v>
      </c>
      <c r="B170" s="7" t="str">
        <f t="shared" si="2"/>
        <v/>
      </c>
    </row>
    <row r="171" spans="1:2" x14ac:dyDescent="0.25">
      <c r="A171" s="7">
        <v>170</v>
      </c>
      <c r="B171" s="7" t="str">
        <f t="shared" si="2"/>
        <v/>
      </c>
    </row>
    <row r="172" spans="1:2" x14ac:dyDescent="0.25">
      <c r="A172" s="7">
        <v>171</v>
      </c>
      <c r="B172" s="7" t="str">
        <f t="shared" si="2"/>
        <v/>
      </c>
    </row>
    <row r="173" spans="1:2" x14ac:dyDescent="0.25">
      <c r="A173" s="7">
        <v>172</v>
      </c>
      <c r="B173" s="7" t="str">
        <f t="shared" si="2"/>
        <v/>
      </c>
    </row>
    <row r="174" spans="1:2" x14ac:dyDescent="0.25">
      <c r="A174" s="7">
        <v>173</v>
      </c>
      <c r="B174" s="7" t="str">
        <f t="shared" si="2"/>
        <v/>
      </c>
    </row>
    <row r="175" spans="1:2" x14ac:dyDescent="0.25">
      <c r="A175" s="7">
        <v>174</v>
      </c>
      <c r="B175" s="7" t="str">
        <f t="shared" si="2"/>
        <v/>
      </c>
    </row>
    <row r="176" spans="1:2" x14ac:dyDescent="0.25">
      <c r="A176" s="7">
        <v>175</v>
      </c>
      <c r="B176" s="7" t="str">
        <f t="shared" si="2"/>
        <v/>
      </c>
    </row>
    <row r="177" spans="1:2" x14ac:dyDescent="0.25">
      <c r="A177" s="7">
        <v>176</v>
      </c>
      <c r="B177" s="7" t="str">
        <f t="shared" si="2"/>
        <v/>
      </c>
    </row>
    <row r="178" spans="1:2" x14ac:dyDescent="0.25">
      <c r="A178" s="7">
        <v>177</v>
      </c>
      <c r="B178" s="7" t="str">
        <f t="shared" si="2"/>
        <v/>
      </c>
    </row>
    <row r="179" spans="1:2" x14ac:dyDescent="0.25">
      <c r="A179" s="7">
        <v>178</v>
      </c>
      <c r="B179" s="7" t="str">
        <f t="shared" si="2"/>
        <v/>
      </c>
    </row>
    <row r="180" spans="1:2" x14ac:dyDescent="0.25">
      <c r="A180" s="7">
        <v>179</v>
      </c>
      <c r="B180" s="7" t="str">
        <f t="shared" si="2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5884-B8B7-4C29-966E-BB2D71D4B966}">
  <dimension ref="A1:F180"/>
  <sheetViews>
    <sheetView workbookViewId="0">
      <selection sqref="A1:F1"/>
    </sheetView>
  </sheetViews>
  <sheetFormatPr baseColWidth="10" defaultRowHeight="15" x14ac:dyDescent="0.25"/>
  <cols>
    <col min="1" max="5" width="11.42578125" style="7"/>
    <col min="6" max="6" width="24.5703125" style="7" bestFit="1" customWidth="1"/>
    <col min="7" max="16384" width="11.42578125" style="7"/>
  </cols>
  <sheetData>
    <row r="1" spans="1:6" x14ac:dyDescent="0.25">
      <c r="A1" s="7" t="s">
        <v>537</v>
      </c>
      <c r="B1" s="7" t="s">
        <v>546</v>
      </c>
      <c r="C1" s="7" t="s">
        <v>542</v>
      </c>
      <c r="D1" s="10" t="s">
        <v>543</v>
      </c>
      <c r="E1" s="7" t="s">
        <v>544</v>
      </c>
      <c r="F1" s="7" t="s">
        <v>545</v>
      </c>
    </row>
    <row r="2" spans="1:6" x14ac:dyDescent="0.25">
      <c r="A2" s="7">
        <v>1</v>
      </c>
      <c r="B2" s="7" t="str">
        <f>IF(COUNTA(C2:F2)=0, "", "2017")</f>
        <v>2017</v>
      </c>
      <c r="C2" s="1">
        <v>42807</v>
      </c>
      <c r="D2" s="5">
        <v>10</v>
      </c>
      <c r="F2" s="7" t="s">
        <v>48</v>
      </c>
    </row>
    <row r="3" spans="1:6" x14ac:dyDescent="0.25">
      <c r="A3" s="7">
        <v>2</v>
      </c>
      <c r="B3" s="7" t="str">
        <f t="shared" ref="B3:B66" si="0">IF(COUNTA(C3:F3)=0, "", "2017")</f>
        <v>2017</v>
      </c>
      <c r="C3" s="1">
        <v>43098</v>
      </c>
      <c r="D3" s="5">
        <v>10</v>
      </c>
      <c r="F3" s="7" t="s">
        <v>48</v>
      </c>
    </row>
    <row r="4" spans="1:6" x14ac:dyDescent="0.25">
      <c r="A4" s="7">
        <v>3</v>
      </c>
      <c r="B4" s="7" t="str">
        <f t="shared" si="0"/>
        <v/>
      </c>
    </row>
    <row r="5" spans="1:6" x14ac:dyDescent="0.25">
      <c r="A5" s="7">
        <v>4</v>
      </c>
      <c r="B5" s="7" t="str">
        <f t="shared" si="0"/>
        <v>2017</v>
      </c>
      <c r="D5" s="5">
        <v>1</v>
      </c>
      <c r="F5" s="7" t="s">
        <v>48</v>
      </c>
    </row>
    <row r="6" spans="1:6" x14ac:dyDescent="0.25">
      <c r="A6" s="7">
        <v>5</v>
      </c>
      <c r="B6" s="7" t="str">
        <f t="shared" si="0"/>
        <v>2017</v>
      </c>
      <c r="D6" s="5">
        <v>1</v>
      </c>
      <c r="F6" s="7" t="s">
        <v>48</v>
      </c>
    </row>
    <row r="7" spans="1:6" x14ac:dyDescent="0.25">
      <c r="A7" s="7">
        <v>6</v>
      </c>
      <c r="B7" s="7" t="str">
        <f t="shared" si="0"/>
        <v/>
      </c>
    </row>
    <row r="8" spans="1:6" x14ac:dyDescent="0.25">
      <c r="A8" s="7">
        <v>7</v>
      </c>
      <c r="B8" s="7" t="str">
        <f t="shared" si="0"/>
        <v/>
      </c>
    </row>
    <row r="9" spans="1:6" x14ac:dyDescent="0.25">
      <c r="A9" s="7">
        <v>8</v>
      </c>
      <c r="B9" s="7" t="str">
        <f t="shared" si="0"/>
        <v/>
      </c>
    </row>
    <row r="10" spans="1:6" x14ac:dyDescent="0.25">
      <c r="A10" s="7">
        <v>9</v>
      </c>
      <c r="B10" s="7" t="str">
        <f t="shared" si="0"/>
        <v>2017</v>
      </c>
      <c r="C10" s="1">
        <v>42878</v>
      </c>
      <c r="D10" s="5">
        <v>1</v>
      </c>
      <c r="F10" s="7" t="s">
        <v>48</v>
      </c>
    </row>
    <row r="11" spans="1:6" x14ac:dyDescent="0.25">
      <c r="A11" s="7">
        <v>10</v>
      </c>
      <c r="B11" s="7" t="str">
        <f t="shared" si="0"/>
        <v/>
      </c>
    </row>
    <row r="12" spans="1:6" x14ac:dyDescent="0.25">
      <c r="A12" s="7">
        <v>11</v>
      </c>
      <c r="B12" s="7" t="str">
        <f t="shared" si="0"/>
        <v/>
      </c>
    </row>
    <row r="13" spans="1:6" x14ac:dyDescent="0.25">
      <c r="A13" s="7">
        <v>12</v>
      </c>
      <c r="B13" s="7" t="str">
        <f t="shared" si="0"/>
        <v/>
      </c>
    </row>
    <row r="14" spans="1:6" x14ac:dyDescent="0.25">
      <c r="A14" s="7">
        <v>13</v>
      </c>
      <c r="B14" s="7" t="str">
        <f t="shared" si="0"/>
        <v/>
      </c>
    </row>
    <row r="15" spans="1:6" x14ac:dyDescent="0.25">
      <c r="A15" s="7">
        <v>14</v>
      </c>
      <c r="B15" s="7" t="str">
        <f t="shared" si="0"/>
        <v>2017</v>
      </c>
      <c r="C15" s="1">
        <v>42814</v>
      </c>
      <c r="D15" s="5">
        <v>20</v>
      </c>
      <c r="F15" s="7" t="s">
        <v>90</v>
      </c>
    </row>
    <row r="16" spans="1:6" x14ac:dyDescent="0.25">
      <c r="A16" s="7">
        <v>15</v>
      </c>
      <c r="B16" s="7" t="str">
        <f t="shared" si="0"/>
        <v>2017</v>
      </c>
      <c r="C16" s="1">
        <v>42847</v>
      </c>
      <c r="E16" s="5">
        <v>25</v>
      </c>
      <c r="F16" s="7" t="s">
        <v>90</v>
      </c>
    </row>
    <row r="17" spans="1:6" x14ac:dyDescent="0.25">
      <c r="A17" s="7">
        <v>16</v>
      </c>
      <c r="B17" s="7" t="str">
        <f t="shared" si="0"/>
        <v>2017</v>
      </c>
      <c r="E17" s="5">
        <v>25</v>
      </c>
      <c r="F17" s="7" t="s">
        <v>90</v>
      </c>
    </row>
    <row r="18" spans="1:6" x14ac:dyDescent="0.25">
      <c r="A18" s="7">
        <v>17</v>
      </c>
      <c r="B18" s="7" t="str">
        <f t="shared" si="0"/>
        <v/>
      </c>
    </row>
    <row r="19" spans="1:6" x14ac:dyDescent="0.25">
      <c r="A19" s="7">
        <v>18</v>
      </c>
      <c r="B19" s="7" t="str">
        <f t="shared" si="0"/>
        <v>2017</v>
      </c>
      <c r="D19" s="5">
        <v>1</v>
      </c>
      <c r="F19" s="7" t="s">
        <v>48</v>
      </c>
    </row>
    <row r="20" spans="1:6" x14ac:dyDescent="0.25">
      <c r="A20" s="7">
        <v>19</v>
      </c>
      <c r="B20" s="7" t="str">
        <f t="shared" si="0"/>
        <v/>
      </c>
    </row>
    <row r="21" spans="1:6" x14ac:dyDescent="0.25">
      <c r="A21" s="7">
        <v>20</v>
      </c>
      <c r="B21" s="7" t="str">
        <f t="shared" si="0"/>
        <v/>
      </c>
    </row>
    <row r="22" spans="1:6" x14ac:dyDescent="0.25">
      <c r="A22" s="7">
        <v>21</v>
      </c>
      <c r="B22" s="7" t="str">
        <f t="shared" si="0"/>
        <v/>
      </c>
    </row>
    <row r="23" spans="1:6" x14ac:dyDescent="0.25">
      <c r="A23" s="7">
        <v>22</v>
      </c>
      <c r="B23" s="7" t="str">
        <f t="shared" si="0"/>
        <v/>
      </c>
    </row>
    <row r="24" spans="1:6" x14ac:dyDescent="0.25">
      <c r="A24" s="7">
        <v>23</v>
      </c>
      <c r="B24" s="7" t="str">
        <f t="shared" si="0"/>
        <v/>
      </c>
    </row>
    <row r="25" spans="1:6" x14ac:dyDescent="0.25">
      <c r="A25" s="7">
        <v>24</v>
      </c>
      <c r="B25" s="7" t="str">
        <f t="shared" si="0"/>
        <v/>
      </c>
    </row>
    <row r="26" spans="1:6" x14ac:dyDescent="0.25">
      <c r="A26" s="7">
        <v>25</v>
      </c>
      <c r="B26" s="7" t="str">
        <f t="shared" si="0"/>
        <v/>
      </c>
    </row>
    <row r="27" spans="1:6" x14ac:dyDescent="0.25">
      <c r="A27" s="7">
        <v>26</v>
      </c>
      <c r="B27" s="7" t="str">
        <f t="shared" si="0"/>
        <v/>
      </c>
    </row>
    <row r="28" spans="1:6" x14ac:dyDescent="0.25">
      <c r="A28" s="7">
        <v>27</v>
      </c>
      <c r="B28" s="7" t="str">
        <f t="shared" si="0"/>
        <v/>
      </c>
    </row>
    <row r="29" spans="1:6" x14ac:dyDescent="0.25">
      <c r="A29" s="7">
        <v>28</v>
      </c>
      <c r="B29" s="7" t="str">
        <f t="shared" si="0"/>
        <v/>
      </c>
    </row>
    <row r="30" spans="1:6" x14ac:dyDescent="0.25">
      <c r="A30" s="7">
        <v>29</v>
      </c>
      <c r="B30" s="7" t="str">
        <f t="shared" si="0"/>
        <v/>
      </c>
    </row>
    <row r="31" spans="1:6" x14ac:dyDescent="0.25">
      <c r="A31" s="7">
        <v>30</v>
      </c>
      <c r="B31" s="7" t="str">
        <f t="shared" si="0"/>
        <v/>
      </c>
    </row>
    <row r="32" spans="1:6" x14ac:dyDescent="0.25">
      <c r="A32" s="7">
        <v>31</v>
      </c>
      <c r="B32" s="7" t="str">
        <f t="shared" si="0"/>
        <v>2017</v>
      </c>
      <c r="C32" s="1">
        <v>42766</v>
      </c>
      <c r="D32" s="5">
        <v>10</v>
      </c>
      <c r="F32" s="7" t="s">
        <v>90</v>
      </c>
    </row>
    <row r="33" spans="1:6" x14ac:dyDescent="0.25">
      <c r="A33" s="7">
        <v>32</v>
      </c>
      <c r="B33" s="7" t="str">
        <f t="shared" si="0"/>
        <v>2017</v>
      </c>
      <c r="C33" s="1">
        <v>42888</v>
      </c>
      <c r="D33" s="5">
        <v>50</v>
      </c>
      <c r="F33" s="7" t="s">
        <v>90</v>
      </c>
    </row>
    <row r="34" spans="1:6" x14ac:dyDescent="0.25">
      <c r="A34" s="7">
        <v>33</v>
      </c>
      <c r="B34" s="7" t="str">
        <f t="shared" si="0"/>
        <v>2017</v>
      </c>
      <c r="C34" s="1">
        <v>43098</v>
      </c>
      <c r="D34" s="5">
        <v>2</v>
      </c>
      <c r="F34" s="7" t="s">
        <v>48</v>
      </c>
    </row>
    <row r="35" spans="1:6" x14ac:dyDescent="0.25">
      <c r="A35" s="7">
        <v>34</v>
      </c>
      <c r="B35" s="7" t="str">
        <f t="shared" si="0"/>
        <v>2017</v>
      </c>
      <c r="C35" s="1">
        <v>43098</v>
      </c>
      <c r="E35" s="5">
        <v>530</v>
      </c>
      <c r="F35" s="7" t="s">
        <v>90</v>
      </c>
    </row>
    <row r="36" spans="1:6" x14ac:dyDescent="0.25">
      <c r="A36" s="7">
        <v>35</v>
      </c>
      <c r="B36" s="7" t="str">
        <f t="shared" si="0"/>
        <v/>
      </c>
    </row>
    <row r="37" spans="1:6" x14ac:dyDescent="0.25">
      <c r="A37" s="7">
        <v>36</v>
      </c>
      <c r="B37" s="7" t="str">
        <f t="shared" si="0"/>
        <v/>
      </c>
    </row>
    <row r="38" spans="1:6" x14ac:dyDescent="0.25">
      <c r="A38" s="7">
        <v>37</v>
      </c>
      <c r="B38" s="7" t="str">
        <f t="shared" si="0"/>
        <v/>
      </c>
    </row>
    <row r="39" spans="1:6" x14ac:dyDescent="0.25">
      <c r="A39" s="7">
        <v>38</v>
      </c>
      <c r="B39" s="7" t="str">
        <f t="shared" si="0"/>
        <v/>
      </c>
    </row>
    <row r="40" spans="1:6" x14ac:dyDescent="0.25">
      <c r="A40" s="7">
        <v>39</v>
      </c>
      <c r="B40" s="7" t="str">
        <f t="shared" si="0"/>
        <v/>
      </c>
    </row>
    <row r="41" spans="1:6" x14ac:dyDescent="0.25">
      <c r="A41" s="7">
        <v>40</v>
      </c>
      <c r="B41" s="7" t="str">
        <f t="shared" si="0"/>
        <v/>
      </c>
    </row>
    <row r="42" spans="1:6" x14ac:dyDescent="0.25">
      <c r="A42" s="7">
        <v>41</v>
      </c>
      <c r="B42" s="7" t="str">
        <f t="shared" si="0"/>
        <v/>
      </c>
    </row>
    <row r="43" spans="1:6" x14ac:dyDescent="0.25">
      <c r="A43" s="7">
        <v>42</v>
      </c>
      <c r="B43" s="7" t="str">
        <f t="shared" si="0"/>
        <v/>
      </c>
    </row>
    <row r="44" spans="1:6" x14ac:dyDescent="0.25">
      <c r="A44" s="7">
        <v>43</v>
      </c>
      <c r="B44" s="7" t="str">
        <f t="shared" si="0"/>
        <v/>
      </c>
    </row>
    <row r="45" spans="1:6" x14ac:dyDescent="0.25">
      <c r="A45" s="7">
        <v>44</v>
      </c>
      <c r="B45" s="7" t="str">
        <f t="shared" si="0"/>
        <v/>
      </c>
    </row>
    <row r="46" spans="1:6" x14ac:dyDescent="0.25">
      <c r="A46" s="7">
        <v>45</v>
      </c>
      <c r="B46" s="7" t="str">
        <f t="shared" si="0"/>
        <v/>
      </c>
    </row>
    <row r="47" spans="1:6" x14ac:dyDescent="0.25">
      <c r="A47" s="7">
        <v>46</v>
      </c>
      <c r="B47" s="7" t="str">
        <f t="shared" si="0"/>
        <v/>
      </c>
    </row>
    <row r="48" spans="1:6" x14ac:dyDescent="0.25">
      <c r="A48" s="7">
        <v>47</v>
      </c>
      <c r="B48" s="7" t="str">
        <f t="shared" si="0"/>
        <v/>
      </c>
    </row>
    <row r="49" spans="1:2" x14ac:dyDescent="0.25">
      <c r="A49" s="7">
        <v>48</v>
      </c>
      <c r="B49" s="7" t="str">
        <f t="shared" si="0"/>
        <v/>
      </c>
    </row>
    <row r="50" spans="1:2" x14ac:dyDescent="0.25">
      <c r="A50" s="7">
        <v>49</v>
      </c>
      <c r="B50" s="7" t="str">
        <f t="shared" si="0"/>
        <v/>
      </c>
    </row>
    <row r="51" spans="1:2" x14ac:dyDescent="0.25">
      <c r="A51" s="7">
        <v>50</v>
      </c>
      <c r="B51" s="7" t="str">
        <f t="shared" si="0"/>
        <v/>
      </c>
    </row>
    <row r="52" spans="1:2" x14ac:dyDescent="0.25">
      <c r="A52" s="7">
        <v>51</v>
      </c>
      <c r="B52" s="7" t="str">
        <f t="shared" si="0"/>
        <v/>
      </c>
    </row>
    <row r="53" spans="1:2" x14ac:dyDescent="0.25">
      <c r="A53" s="7">
        <v>52</v>
      </c>
      <c r="B53" s="7" t="str">
        <f t="shared" si="0"/>
        <v/>
      </c>
    </row>
    <row r="54" spans="1:2" x14ac:dyDescent="0.25">
      <c r="A54" s="7">
        <v>53</v>
      </c>
      <c r="B54" s="7" t="str">
        <f t="shared" si="0"/>
        <v/>
      </c>
    </row>
    <row r="55" spans="1:2" x14ac:dyDescent="0.25">
      <c r="A55" s="7">
        <v>54</v>
      </c>
      <c r="B55" s="7" t="str">
        <f t="shared" si="0"/>
        <v/>
      </c>
    </row>
    <row r="56" spans="1:2" x14ac:dyDescent="0.25">
      <c r="A56" s="7">
        <v>55</v>
      </c>
      <c r="B56" s="7" t="str">
        <f t="shared" si="0"/>
        <v/>
      </c>
    </row>
    <row r="57" spans="1:2" x14ac:dyDescent="0.25">
      <c r="A57" s="7">
        <v>56</v>
      </c>
      <c r="B57" s="7" t="str">
        <f t="shared" si="0"/>
        <v/>
      </c>
    </row>
    <row r="58" spans="1:2" x14ac:dyDescent="0.25">
      <c r="A58" s="7">
        <v>57</v>
      </c>
      <c r="B58" s="7" t="str">
        <f t="shared" si="0"/>
        <v/>
      </c>
    </row>
    <row r="59" spans="1:2" x14ac:dyDescent="0.25">
      <c r="A59" s="7">
        <v>58</v>
      </c>
      <c r="B59" s="7" t="str">
        <f t="shared" si="0"/>
        <v/>
      </c>
    </row>
    <row r="60" spans="1:2" x14ac:dyDescent="0.25">
      <c r="A60" s="7">
        <v>59</v>
      </c>
      <c r="B60" s="7" t="str">
        <f t="shared" si="0"/>
        <v/>
      </c>
    </row>
    <row r="61" spans="1:2" x14ac:dyDescent="0.25">
      <c r="A61" s="7">
        <v>60</v>
      </c>
      <c r="B61" s="7" t="str">
        <f t="shared" si="0"/>
        <v/>
      </c>
    </row>
    <row r="62" spans="1:2" x14ac:dyDescent="0.25">
      <c r="A62" s="7">
        <v>61</v>
      </c>
      <c r="B62" s="7" t="str">
        <f t="shared" si="0"/>
        <v/>
      </c>
    </row>
    <row r="63" spans="1:2" x14ac:dyDescent="0.25">
      <c r="A63" s="7">
        <v>62</v>
      </c>
      <c r="B63" s="7" t="str">
        <f t="shared" si="0"/>
        <v/>
      </c>
    </row>
    <row r="64" spans="1:2" x14ac:dyDescent="0.25">
      <c r="A64" s="7">
        <v>63</v>
      </c>
      <c r="B64" s="7" t="str">
        <f t="shared" si="0"/>
        <v/>
      </c>
    </row>
    <row r="65" spans="1:2" x14ac:dyDescent="0.25">
      <c r="A65" s="7">
        <v>64</v>
      </c>
      <c r="B65" s="7" t="str">
        <f t="shared" si="0"/>
        <v/>
      </c>
    </row>
    <row r="66" spans="1:2" x14ac:dyDescent="0.25">
      <c r="A66" s="7">
        <v>65</v>
      </c>
      <c r="B66" s="7" t="str">
        <f t="shared" si="0"/>
        <v/>
      </c>
    </row>
    <row r="67" spans="1:2" x14ac:dyDescent="0.25">
      <c r="A67" s="7">
        <v>66</v>
      </c>
      <c r="B67" s="7" t="str">
        <f t="shared" ref="B67:B130" si="1">IF(COUNTA(C67:F67)=0, "", "2017")</f>
        <v/>
      </c>
    </row>
    <row r="68" spans="1:2" x14ac:dyDescent="0.25">
      <c r="A68" s="7">
        <v>67</v>
      </c>
      <c r="B68" s="7" t="str">
        <f t="shared" si="1"/>
        <v/>
      </c>
    </row>
    <row r="69" spans="1:2" x14ac:dyDescent="0.25">
      <c r="A69" s="7">
        <v>68</v>
      </c>
      <c r="B69" s="7" t="str">
        <f t="shared" si="1"/>
        <v/>
      </c>
    </row>
    <row r="70" spans="1:2" x14ac:dyDescent="0.25">
      <c r="A70" s="7">
        <v>69</v>
      </c>
      <c r="B70" s="7" t="str">
        <f t="shared" si="1"/>
        <v/>
      </c>
    </row>
    <row r="71" spans="1:2" x14ac:dyDescent="0.25">
      <c r="A71" s="7">
        <v>70</v>
      </c>
      <c r="B71" s="7" t="str">
        <f t="shared" si="1"/>
        <v/>
      </c>
    </row>
    <row r="72" spans="1:2" x14ac:dyDescent="0.25">
      <c r="A72" s="7">
        <v>71</v>
      </c>
      <c r="B72" s="7" t="str">
        <f t="shared" si="1"/>
        <v/>
      </c>
    </row>
    <row r="73" spans="1:2" x14ac:dyDescent="0.25">
      <c r="A73" s="7">
        <v>72</v>
      </c>
      <c r="B73" s="7" t="str">
        <f t="shared" si="1"/>
        <v/>
      </c>
    </row>
    <row r="74" spans="1:2" x14ac:dyDescent="0.25">
      <c r="A74" s="7">
        <v>73</v>
      </c>
      <c r="B74" s="7" t="str">
        <f t="shared" si="1"/>
        <v/>
      </c>
    </row>
    <row r="75" spans="1:2" x14ac:dyDescent="0.25">
      <c r="A75" s="7">
        <v>74</v>
      </c>
      <c r="B75" s="7" t="str">
        <f t="shared" si="1"/>
        <v/>
      </c>
    </row>
    <row r="76" spans="1:2" x14ac:dyDescent="0.25">
      <c r="A76" s="7">
        <v>75</v>
      </c>
      <c r="B76" s="7" t="str">
        <f t="shared" si="1"/>
        <v/>
      </c>
    </row>
    <row r="77" spans="1:2" x14ac:dyDescent="0.25">
      <c r="A77" s="7">
        <v>76</v>
      </c>
      <c r="B77" s="7" t="str">
        <f t="shared" si="1"/>
        <v/>
      </c>
    </row>
    <row r="78" spans="1:2" x14ac:dyDescent="0.25">
      <c r="A78" s="7">
        <v>77</v>
      </c>
      <c r="B78" s="7" t="str">
        <f t="shared" si="1"/>
        <v/>
      </c>
    </row>
    <row r="79" spans="1:2" x14ac:dyDescent="0.25">
      <c r="A79" s="7">
        <v>78</v>
      </c>
      <c r="B79" s="7" t="str">
        <f t="shared" si="1"/>
        <v/>
      </c>
    </row>
    <row r="80" spans="1:2" x14ac:dyDescent="0.25">
      <c r="A80" s="7">
        <v>79</v>
      </c>
      <c r="B80" s="7" t="str">
        <f t="shared" si="1"/>
        <v/>
      </c>
    </row>
    <row r="81" spans="1:2" x14ac:dyDescent="0.25">
      <c r="A81" s="7">
        <v>80</v>
      </c>
      <c r="B81" s="7" t="str">
        <f t="shared" si="1"/>
        <v/>
      </c>
    </row>
    <row r="82" spans="1:2" x14ac:dyDescent="0.25">
      <c r="A82" s="7">
        <v>81</v>
      </c>
      <c r="B82" s="7" t="str">
        <f t="shared" si="1"/>
        <v/>
      </c>
    </row>
    <row r="83" spans="1:2" x14ac:dyDescent="0.25">
      <c r="A83" s="7">
        <v>82</v>
      </c>
      <c r="B83" s="7" t="str">
        <f t="shared" si="1"/>
        <v/>
      </c>
    </row>
    <row r="84" spans="1:2" x14ac:dyDescent="0.25">
      <c r="A84" s="7">
        <v>83</v>
      </c>
      <c r="B84" s="7" t="str">
        <f t="shared" si="1"/>
        <v/>
      </c>
    </row>
    <row r="85" spans="1:2" x14ac:dyDescent="0.25">
      <c r="A85" s="7">
        <v>84</v>
      </c>
      <c r="B85" s="7" t="str">
        <f t="shared" si="1"/>
        <v/>
      </c>
    </row>
    <row r="86" spans="1:2" x14ac:dyDescent="0.25">
      <c r="A86" s="7">
        <v>85</v>
      </c>
      <c r="B86" s="7" t="str">
        <f t="shared" si="1"/>
        <v/>
      </c>
    </row>
    <row r="87" spans="1:2" x14ac:dyDescent="0.25">
      <c r="A87" s="7">
        <v>86</v>
      </c>
      <c r="B87" s="7" t="str">
        <f t="shared" si="1"/>
        <v/>
      </c>
    </row>
    <row r="88" spans="1:2" x14ac:dyDescent="0.25">
      <c r="A88" s="7">
        <v>87</v>
      </c>
      <c r="B88" s="7" t="str">
        <f t="shared" si="1"/>
        <v/>
      </c>
    </row>
    <row r="89" spans="1:2" x14ac:dyDescent="0.25">
      <c r="A89" s="7">
        <v>88</v>
      </c>
      <c r="B89" s="7" t="str">
        <f t="shared" si="1"/>
        <v/>
      </c>
    </row>
    <row r="90" spans="1:2" x14ac:dyDescent="0.25">
      <c r="A90" s="7">
        <v>89</v>
      </c>
      <c r="B90" s="7" t="str">
        <f t="shared" si="1"/>
        <v/>
      </c>
    </row>
    <row r="91" spans="1:2" x14ac:dyDescent="0.25">
      <c r="A91" s="7">
        <v>90</v>
      </c>
      <c r="B91" s="7" t="str">
        <f t="shared" si="1"/>
        <v/>
      </c>
    </row>
    <row r="92" spans="1:2" x14ac:dyDescent="0.25">
      <c r="A92" s="7">
        <v>91</v>
      </c>
      <c r="B92" s="7" t="str">
        <f t="shared" si="1"/>
        <v/>
      </c>
    </row>
    <row r="93" spans="1:2" x14ac:dyDescent="0.25">
      <c r="A93" s="7">
        <v>92</v>
      </c>
      <c r="B93" s="7" t="str">
        <f t="shared" si="1"/>
        <v/>
      </c>
    </row>
    <row r="94" spans="1:2" x14ac:dyDescent="0.25">
      <c r="A94" s="7">
        <v>93</v>
      </c>
      <c r="B94" s="7" t="str">
        <f t="shared" si="1"/>
        <v/>
      </c>
    </row>
    <row r="95" spans="1:2" x14ac:dyDescent="0.25">
      <c r="A95" s="7">
        <v>94</v>
      </c>
      <c r="B95" s="7" t="str">
        <f t="shared" si="1"/>
        <v/>
      </c>
    </row>
    <row r="96" spans="1:2" x14ac:dyDescent="0.25">
      <c r="A96" s="7">
        <v>95</v>
      </c>
      <c r="B96" s="7" t="str">
        <f t="shared" si="1"/>
        <v/>
      </c>
    </row>
    <row r="97" spans="1:2" x14ac:dyDescent="0.25">
      <c r="A97" s="7">
        <v>96</v>
      </c>
      <c r="B97" s="7" t="str">
        <f t="shared" si="1"/>
        <v/>
      </c>
    </row>
    <row r="98" spans="1:2" x14ac:dyDescent="0.25">
      <c r="A98" s="7">
        <v>97</v>
      </c>
      <c r="B98" s="7" t="str">
        <f t="shared" si="1"/>
        <v/>
      </c>
    </row>
    <row r="99" spans="1:2" x14ac:dyDescent="0.25">
      <c r="A99" s="7">
        <v>98</v>
      </c>
      <c r="B99" s="7" t="str">
        <f t="shared" si="1"/>
        <v/>
      </c>
    </row>
    <row r="100" spans="1:2" x14ac:dyDescent="0.25">
      <c r="A100" s="7">
        <v>99</v>
      </c>
      <c r="B100" s="7" t="str">
        <f t="shared" si="1"/>
        <v/>
      </c>
    </row>
    <row r="101" spans="1:2" x14ac:dyDescent="0.25">
      <c r="A101" s="7">
        <v>100</v>
      </c>
      <c r="B101" s="7" t="str">
        <f t="shared" si="1"/>
        <v/>
      </c>
    </row>
    <row r="102" spans="1:2" x14ac:dyDescent="0.25">
      <c r="A102" s="7">
        <v>101</v>
      </c>
      <c r="B102" s="7" t="str">
        <f t="shared" si="1"/>
        <v/>
      </c>
    </row>
    <row r="103" spans="1:2" x14ac:dyDescent="0.25">
      <c r="A103" s="7">
        <v>102</v>
      </c>
      <c r="B103" s="7" t="str">
        <f t="shared" si="1"/>
        <v/>
      </c>
    </row>
    <row r="104" spans="1:2" x14ac:dyDescent="0.25">
      <c r="A104" s="7">
        <v>103</v>
      </c>
      <c r="B104" s="7" t="str">
        <f t="shared" si="1"/>
        <v/>
      </c>
    </row>
    <row r="105" spans="1:2" x14ac:dyDescent="0.25">
      <c r="A105" s="7">
        <v>104</v>
      </c>
      <c r="B105" s="7" t="str">
        <f t="shared" si="1"/>
        <v/>
      </c>
    </row>
    <row r="106" spans="1:2" x14ac:dyDescent="0.25">
      <c r="A106" s="7">
        <v>105</v>
      </c>
      <c r="B106" s="7" t="str">
        <f t="shared" si="1"/>
        <v/>
      </c>
    </row>
    <row r="107" spans="1:2" x14ac:dyDescent="0.25">
      <c r="A107" s="7">
        <v>106</v>
      </c>
      <c r="B107" s="7" t="str">
        <f t="shared" si="1"/>
        <v/>
      </c>
    </row>
    <row r="108" spans="1:2" x14ac:dyDescent="0.25">
      <c r="A108" s="7">
        <v>107</v>
      </c>
      <c r="B108" s="7" t="str">
        <f t="shared" si="1"/>
        <v/>
      </c>
    </row>
    <row r="109" spans="1:2" x14ac:dyDescent="0.25">
      <c r="A109" s="7">
        <v>108</v>
      </c>
      <c r="B109" s="7" t="str">
        <f t="shared" si="1"/>
        <v/>
      </c>
    </row>
    <row r="110" spans="1:2" x14ac:dyDescent="0.25">
      <c r="A110" s="7">
        <v>109</v>
      </c>
      <c r="B110" s="7" t="str">
        <f t="shared" si="1"/>
        <v/>
      </c>
    </row>
    <row r="111" spans="1:2" x14ac:dyDescent="0.25">
      <c r="A111" s="7">
        <v>110</v>
      </c>
      <c r="B111" s="7" t="str">
        <f t="shared" si="1"/>
        <v/>
      </c>
    </row>
    <row r="112" spans="1:2" x14ac:dyDescent="0.25">
      <c r="A112" s="7">
        <v>111</v>
      </c>
      <c r="B112" s="7" t="str">
        <f t="shared" si="1"/>
        <v/>
      </c>
    </row>
    <row r="113" spans="1:2" x14ac:dyDescent="0.25">
      <c r="A113" s="7">
        <v>112</v>
      </c>
      <c r="B113" s="7" t="str">
        <f t="shared" si="1"/>
        <v/>
      </c>
    </row>
    <row r="114" spans="1:2" x14ac:dyDescent="0.25">
      <c r="A114" s="7">
        <v>113</v>
      </c>
      <c r="B114" s="7" t="str">
        <f t="shared" si="1"/>
        <v/>
      </c>
    </row>
    <row r="115" spans="1:2" x14ac:dyDescent="0.25">
      <c r="A115" s="7">
        <v>114</v>
      </c>
      <c r="B115" s="7" t="str">
        <f t="shared" si="1"/>
        <v/>
      </c>
    </row>
    <row r="116" spans="1:2" x14ac:dyDescent="0.25">
      <c r="A116" s="7">
        <v>115</v>
      </c>
      <c r="B116" s="7" t="str">
        <f t="shared" si="1"/>
        <v/>
      </c>
    </row>
    <row r="117" spans="1:2" x14ac:dyDescent="0.25">
      <c r="A117" s="7">
        <v>116</v>
      </c>
      <c r="B117" s="7" t="str">
        <f t="shared" si="1"/>
        <v/>
      </c>
    </row>
    <row r="118" spans="1:2" x14ac:dyDescent="0.25">
      <c r="A118" s="7">
        <v>117</v>
      </c>
      <c r="B118" s="7" t="str">
        <f t="shared" si="1"/>
        <v/>
      </c>
    </row>
    <row r="119" spans="1:2" x14ac:dyDescent="0.25">
      <c r="A119" s="7">
        <v>118</v>
      </c>
      <c r="B119" s="7" t="str">
        <f t="shared" si="1"/>
        <v/>
      </c>
    </row>
    <row r="120" spans="1:2" x14ac:dyDescent="0.25">
      <c r="A120" s="7">
        <v>119</v>
      </c>
      <c r="B120" s="7" t="str">
        <f t="shared" si="1"/>
        <v/>
      </c>
    </row>
    <row r="121" spans="1:2" x14ac:dyDescent="0.25">
      <c r="A121" s="7">
        <v>120</v>
      </c>
      <c r="B121" s="7" t="str">
        <f t="shared" si="1"/>
        <v/>
      </c>
    </row>
    <row r="122" spans="1:2" x14ac:dyDescent="0.25">
      <c r="A122" s="7">
        <v>121</v>
      </c>
      <c r="B122" s="7" t="str">
        <f t="shared" si="1"/>
        <v/>
      </c>
    </row>
    <row r="123" spans="1:2" x14ac:dyDescent="0.25">
      <c r="A123" s="7">
        <v>122</v>
      </c>
      <c r="B123" s="7" t="str">
        <f t="shared" si="1"/>
        <v/>
      </c>
    </row>
    <row r="124" spans="1:2" x14ac:dyDescent="0.25">
      <c r="A124" s="7">
        <v>123</v>
      </c>
      <c r="B124" s="7" t="str">
        <f t="shared" si="1"/>
        <v/>
      </c>
    </row>
    <row r="125" spans="1:2" x14ac:dyDescent="0.25">
      <c r="A125" s="7">
        <v>124</v>
      </c>
      <c r="B125" s="7" t="str">
        <f t="shared" si="1"/>
        <v/>
      </c>
    </row>
    <row r="126" spans="1:2" x14ac:dyDescent="0.25">
      <c r="A126" s="7">
        <v>125</v>
      </c>
      <c r="B126" s="7" t="str">
        <f t="shared" si="1"/>
        <v/>
      </c>
    </row>
    <row r="127" spans="1:2" x14ac:dyDescent="0.25">
      <c r="A127" s="7">
        <v>126</v>
      </c>
      <c r="B127" s="7" t="str">
        <f t="shared" si="1"/>
        <v/>
      </c>
    </row>
    <row r="128" spans="1:2" x14ac:dyDescent="0.25">
      <c r="A128" s="7">
        <v>127</v>
      </c>
      <c r="B128" s="7" t="str">
        <f t="shared" si="1"/>
        <v/>
      </c>
    </row>
    <row r="129" spans="1:2" x14ac:dyDescent="0.25">
      <c r="A129" s="7">
        <v>128</v>
      </c>
      <c r="B129" s="7" t="str">
        <f t="shared" si="1"/>
        <v/>
      </c>
    </row>
    <row r="130" spans="1:2" x14ac:dyDescent="0.25">
      <c r="A130" s="7">
        <v>129</v>
      </c>
      <c r="B130" s="7" t="str">
        <f t="shared" si="1"/>
        <v/>
      </c>
    </row>
    <row r="131" spans="1:2" x14ac:dyDescent="0.25">
      <c r="A131" s="7">
        <v>130</v>
      </c>
      <c r="B131" s="7" t="str">
        <f t="shared" ref="B131:B180" si="2">IF(COUNTA(C131:F131)=0, "", "2017")</f>
        <v/>
      </c>
    </row>
    <row r="132" spans="1:2" x14ac:dyDescent="0.25">
      <c r="A132" s="7">
        <v>131</v>
      </c>
      <c r="B132" s="7" t="str">
        <f t="shared" si="2"/>
        <v/>
      </c>
    </row>
    <row r="133" spans="1:2" x14ac:dyDescent="0.25">
      <c r="A133" s="7">
        <v>132</v>
      </c>
      <c r="B133" s="7" t="str">
        <f t="shared" si="2"/>
        <v/>
      </c>
    </row>
    <row r="134" spans="1:2" x14ac:dyDescent="0.25">
      <c r="A134" s="7">
        <v>133</v>
      </c>
      <c r="B134" s="7" t="str">
        <f t="shared" si="2"/>
        <v/>
      </c>
    </row>
    <row r="135" spans="1:2" x14ac:dyDescent="0.25">
      <c r="A135" s="7">
        <v>134</v>
      </c>
      <c r="B135" s="7" t="str">
        <f t="shared" si="2"/>
        <v/>
      </c>
    </row>
    <row r="136" spans="1:2" x14ac:dyDescent="0.25">
      <c r="A136" s="7">
        <v>135</v>
      </c>
      <c r="B136" s="7" t="str">
        <f t="shared" si="2"/>
        <v/>
      </c>
    </row>
    <row r="137" spans="1:2" x14ac:dyDescent="0.25">
      <c r="A137" s="7">
        <v>136</v>
      </c>
      <c r="B137" s="7" t="str">
        <f t="shared" si="2"/>
        <v/>
      </c>
    </row>
    <row r="138" spans="1:2" x14ac:dyDescent="0.25">
      <c r="A138" s="7">
        <v>137</v>
      </c>
      <c r="B138" s="7" t="str">
        <f t="shared" si="2"/>
        <v/>
      </c>
    </row>
    <row r="139" spans="1:2" x14ac:dyDescent="0.25">
      <c r="A139" s="7">
        <v>138</v>
      </c>
      <c r="B139" s="7" t="str">
        <f t="shared" si="2"/>
        <v/>
      </c>
    </row>
    <row r="140" spans="1:2" x14ac:dyDescent="0.25">
      <c r="A140" s="7">
        <v>139</v>
      </c>
      <c r="B140" s="7" t="str">
        <f t="shared" si="2"/>
        <v/>
      </c>
    </row>
    <row r="141" spans="1:2" x14ac:dyDescent="0.25">
      <c r="A141" s="7">
        <v>140</v>
      </c>
      <c r="B141" s="7" t="str">
        <f t="shared" si="2"/>
        <v/>
      </c>
    </row>
    <row r="142" spans="1:2" x14ac:dyDescent="0.25">
      <c r="A142" s="7">
        <v>141</v>
      </c>
      <c r="B142" s="7" t="str">
        <f t="shared" si="2"/>
        <v/>
      </c>
    </row>
    <row r="143" spans="1:2" x14ac:dyDescent="0.25">
      <c r="A143" s="7">
        <v>142</v>
      </c>
      <c r="B143" s="7" t="str">
        <f t="shared" si="2"/>
        <v/>
      </c>
    </row>
    <row r="144" spans="1:2" x14ac:dyDescent="0.25">
      <c r="A144" s="7">
        <v>143</v>
      </c>
      <c r="B144" s="7" t="str">
        <f t="shared" si="2"/>
        <v/>
      </c>
    </row>
    <row r="145" spans="1:2" x14ac:dyDescent="0.25">
      <c r="A145" s="7">
        <v>144</v>
      </c>
      <c r="B145" s="7" t="str">
        <f t="shared" si="2"/>
        <v/>
      </c>
    </row>
    <row r="146" spans="1:2" x14ac:dyDescent="0.25">
      <c r="A146" s="7">
        <v>145</v>
      </c>
      <c r="B146" s="7" t="str">
        <f t="shared" si="2"/>
        <v/>
      </c>
    </row>
    <row r="147" spans="1:2" x14ac:dyDescent="0.25">
      <c r="A147" s="7">
        <v>146</v>
      </c>
      <c r="B147" s="7" t="str">
        <f t="shared" si="2"/>
        <v/>
      </c>
    </row>
    <row r="148" spans="1:2" x14ac:dyDescent="0.25">
      <c r="A148" s="7">
        <v>147</v>
      </c>
      <c r="B148" s="7" t="str">
        <f t="shared" si="2"/>
        <v/>
      </c>
    </row>
    <row r="149" spans="1:2" x14ac:dyDescent="0.25">
      <c r="A149" s="7">
        <v>148</v>
      </c>
      <c r="B149" s="7" t="str">
        <f t="shared" si="2"/>
        <v/>
      </c>
    </row>
    <row r="150" spans="1:2" x14ac:dyDescent="0.25">
      <c r="A150" s="7">
        <v>149</v>
      </c>
      <c r="B150" s="7" t="str">
        <f t="shared" si="2"/>
        <v/>
      </c>
    </row>
    <row r="151" spans="1:2" x14ac:dyDescent="0.25">
      <c r="A151" s="7">
        <v>150</v>
      </c>
      <c r="B151" s="7" t="str">
        <f t="shared" si="2"/>
        <v/>
      </c>
    </row>
    <row r="152" spans="1:2" x14ac:dyDescent="0.25">
      <c r="A152" s="7">
        <v>151</v>
      </c>
      <c r="B152" s="7" t="str">
        <f t="shared" si="2"/>
        <v/>
      </c>
    </row>
    <row r="153" spans="1:2" x14ac:dyDescent="0.25">
      <c r="A153" s="7">
        <v>152</v>
      </c>
      <c r="B153" s="7" t="str">
        <f t="shared" si="2"/>
        <v/>
      </c>
    </row>
    <row r="154" spans="1:2" x14ac:dyDescent="0.25">
      <c r="A154" s="7">
        <v>153</v>
      </c>
      <c r="B154" s="7" t="str">
        <f t="shared" si="2"/>
        <v/>
      </c>
    </row>
    <row r="155" spans="1:2" x14ac:dyDescent="0.25">
      <c r="A155" s="7">
        <v>154</v>
      </c>
      <c r="B155" s="7" t="str">
        <f t="shared" si="2"/>
        <v/>
      </c>
    </row>
    <row r="156" spans="1:2" x14ac:dyDescent="0.25">
      <c r="A156" s="7">
        <v>155</v>
      </c>
      <c r="B156" s="7" t="str">
        <f t="shared" si="2"/>
        <v/>
      </c>
    </row>
    <row r="157" spans="1:2" x14ac:dyDescent="0.25">
      <c r="A157" s="7">
        <v>156</v>
      </c>
      <c r="B157" s="7" t="str">
        <f t="shared" si="2"/>
        <v/>
      </c>
    </row>
    <row r="158" spans="1:2" x14ac:dyDescent="0.25">
      <c r="A158" s="7">
        <v>157</v>
      </c>
      <c r="B158" s="7" t="str">
        <f t="shared" si="2"/>
        <v/>
      </c>
    </row>
    <row r="159" spans="1:2" x14ac:dyDescent="0.25">
      <c r="A159" s="7">
        <v>158</v>
      </c>
      <c r="B159" s="7" t="str">
        <f t="shared" si="2"/>
        <v/>
      </c>
    </row>
    <row r="160" spans="1:2" x14ac:dyDescent="0.25">
      <c r="A160" s="7">
        <v>159</v>
      </c>
      <c r="B160" s="7" t="str">
        <f t="shared" si="2"/>
        <v/>
      </c>
    </row>
    <row r="161" spans="1:2" x14ac:dyDescent="0.25">
      <c r="A161" s="7">
        <v>160</v>
      </c>
      <c r="B161" s="7" t="str">
        <f t="shared" si="2"/>
        <v/>
      </c>
    </row>
    <row r="162" spans="1:2" x14ac:dyDescent="0.25">
      <c r="A162" s="7">
        <v>161</v>
      </c>
      <c r="B162" s="7" t="str">
        <f t="shared" si="2"/>
        <v/>
      </c>
    </row>
    <row r="163" spans="1:2" x14ac:dyDescent="0.25">
      <c r="A163" s="7">
        <v>162</v>
      </c>
      <c r="B163" s="7" t="str">
        <f t="shared" si="2"/>
        <v/>
      </c>
    </row>
    <row r="164" spans="1:2" x14ac:dyDescent="0.25">
      <c r="A164" s="7">
        <v>163</v>
      </c>
      <c r="B164" s="7" t="str">
        <f t="shared" si="2"/>
        <v/>
      </c>
    </row>
    <row r="165" spans="1:2" x14ac:dyDescent="0.25">
      <c r="A165" s="7">
        <v>164</v>
      </c>
      <c r="B165" s="7" t="str">
        <f t="shared" si="2"/>
        <v/>
      </c>
    </row>
    <row r="166" spans="1:2" x14ac:dyDescent="0.25">
      <c r="A166" s="7">
        <v>165</v>
      </c>
      <c r="B166" s="7" t="str">
        <f t="shared" si="2"/>
        <v/>
      </c>
    </row>
    <row r="167" spans="1:2" x14ac:dyDescent="0.25">
      <c r="A167" s="7">
        <v>166</v>
      </c>
      <c r="B167" s="7" t="str">
        <f t="shared" si="2"/>
        <v/>
      </c>
    </row>
    <row r="168" spans="1:2" x14ac:dyDescent="0.25">
      <c r="A168" s="7">
        <v>167</v>
      </c>
      <c r="B168" s="7" t="str">
        <f t="shared" si="2"/>
        <v/>
      </c>
    </row>
    <row r="169" spans="1:2" x14ac:dyDescent="0.25">
      <c r="A169" s="7">
        <v>168</v>
      </c>
      <c r="B169" s="7" t="str">
        <f t="shared" si="2"/>
        <v/>
      </c>
    </row>
    <row r="170" spans="1:2" x14ac:dyDescent="0.25">
      <c r="A170" s="7">
        <v>169</v>
      </c>
      <c r="B170" s="7" t="str">
        <f t="shared" si="2"/>
        <v/>
      </c>
    </row>
    <row r="171" spans="1:2" x14ac:dyDescent="0.25">
      <c r="A171" s="7">
        <v>170</v>
      </c>
      <c r="B171" s="7" t="str">
        <f t="shared" si="2"/>
        <v/>
      </c>
    </row>
    <row r="172" spans="1:2" x14ac:dyDescent="0.25">
      <c r="A172" s="7">
        <v>171</v>
      </c>
      <c r="B172" s="7" t="str">
        <f t="shared" si="2"/>
        <v/>
      </c>
    </row>
    <row r="173" spans="1:2" x14ac:dyDescent="0.25">
      <c r="A173" s="7">
        <v>172</v>
      </c>
      <c r="B173" s="7" t="str">
        <f t="shared" si="2"/>
        <v/>
      </c>
    </row>
    <row r="174" spans="1:2" x14ac:dyDescent="0.25">
      <c r="A174" s="7">
        <v>173</v>
      </c>
      <c r="B174" s="7" t="str">
        <f t="shared" si="2"/>
        <v/>
      </c>
    </row>
    <row r="175" spans="1:2" x14ac:dyDescent="0.25">
      <c r="A175" s="7">
        <v>174</v>
      </c>
      <c r="B175" s="7" t="str">
        <f t="shared" si="2"/>
        <v/>
      </c>
    </row>
    <row r="176" spans="1:2" x14ac:dyDescent="0.25">
      <c r="A176" s="7">
        <v>175</v>
      </c>
      <c r="B176" s="7" t="str">
        <f t="shared" si="2"/>
        <v/>
      </c>
    </row>
    <row r="177" spans="1:2" x14ac:dyDescent="0.25">
      <c r="A177" s="7">
        <v>176</v>
      </c>
      <c r="B177" s="7" t="str">
        <f t="shared" si="2"/>
        <v/>
      </c>
    </row>
    <row r="178" spans="1:2" x14ac:dyDescent="0.25">
      <c r="A178" s="7">
        <v>177</v>
      </c>
      <c r="B178" s="7" t="str">
        <f t="shared" si="2"/>
        <v/>
      </c>
    </row>
    <row r="179" spans="1:2" x14ac:dyDescent="0.25">
      <c r="A179" s="7">
        <v>178</v>
      </c>
      <c r="B179" s="7" t="str">
        <f t="shared" si="2"/>
        <v/>
      </c>
    </row>
    <row r="180" spans="1:2" x14ac:dyDescent="0.25">
      <c r="A180" s="7">
        <v>179</v>
      </c>
      <c r="B180" s="7" t="str">
        <f t="shared" si="2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FCF6-85E3-4688-87CB-A078FC7020E8}">
  <dimension ref="A1:F180"/>
  <sheetViews>
    <sheetView workbookViewId="0">
      <selection sqref="A1:F1"/>
    </sheetView>
  </sheetViews>
  <sheetFormatPr baseColWidth="10" defaultRowHeight="15" x14ac:dyDescent="0.25"/>
  <cols>
    <col min="1" max="5" width="11.42578125" style="7"/>
    <col min="6" max="6" width="24.5703125" style="7" bestFit="1" customWidth="1"/>
    <col min="7" max="16384" width="11.42578125" style="7"/>
  </cols>
  <sheetData>
    <row r="1" spans="1:6" x14ac:dyDescent="0.25">
      <c r="A1" s="7" t="s">
        <v>537</v>
      </c>
      <c r="B1" s="7" t="s">
        <v>546</v>
      </c>
      <c r="C1" s="7" t="s">
        <v>542</v>
      </c>
      <c r="D1" s="10" t="s">
        <v>543</v>
      </c>
      <c r="E1" s="7" t="s">
        <v>544</v>
      </c>
      <c r="F1" s="7" t="s">
        <v>545</v>
      </c>
    </row>
    <row r="2" spans="1:6" x14ac:dyDescent="0.25">
      <c r="A2" s="7">
        <v>1</v>
      </c>
      <c r="B2" s="7" t="str">
        <f>IF(COUNTA(C2:F2)=0, "", "2016")</f>
        <v>2016</v>
      </c>
      <c r="C2" s="1">
        <v>42411</v>
      </c>
      <c r="D2" s="5">
        <v>10</v>
      </c>
    </row>
    <row r="3" spans="1:6" x14ac:dyDescent="0.25">
      <c r="A3" s="7">
        <v>2</v>
      </c>
      <c r="B3" s="7" t="str">
        <f t="shared" ref="B3:B66" si="0">IF(COUNTA(C3:F3)=0, "", "2016")</f>
        <v>2016</v>
      </c>
      <c r="C3" s="1">
        <v>42389</v>
      </c>
      <c r="D3" s="5">
        <v>5</v>
      </c>
    </row>
    <row r="4" spans="1:6" x14ac:dyDescent="0.25">
      <c r="A4" s="7">
        <v>3</v>
      </c>
      <c r="B4" s="7" t="str">
        <f t="shared" si="0"/>
        <v>2016</v>
      </c>
      <c r="C4" s="1">
        <v>42411</v>
      </c>
      <c r="D4" s="5">
        <v>10</v>
      </c>
    </row>
    <row r="5" spans="1:6" x14ac:dyDescent="0.25">
      <c r="A5" s="7">
        <v>4</v>
      </c>
      <c r="B5" s="7" t="str">
        <f t="shared" si="0"/>
        <v>2016</v>
      </c>
      <c r="C5" s="1">
        <v>42411</v>
      </c>
      <c r="D5" s="5">
        <v>4</v>
      </c>
    </row>
    <row r="6" spans="1:6" x14ac:dyDescent="0.25">
      <c r="A6" s="7">
        <v>5</v>
      </c>
      <c r="B6" s="7" t="str">
        <f t="shared" si="0"/>
        <v/>
      </c>
    </row>
    <row r="7" spans="1:6" x14ac:dyDescent="0.25">
      <c r="A7" s="7">
        <v>6</v>
      </c>
      <c r="B7" s="7" t="str">
        <f t="shared" si="0"/>
        <v/>
      </c>
    </row>
    <row r="8" spans="1:6" x14ac:dyDescent="0.25">
      <c r="A8" s="7">
        <v>7</v>
      </c>
      <c r="B8" s="7" t="str">
        <f t="shared" si="0"/>
        <v/>
      </c>
    </row>
    <row r="9" spans="1:6" x14ac:dyDescent="0.25">
      <c r="A9" s="7">
        <v>8</v>
      </c>
      <c r="B9" s="7" t="str">
        <f t="shared" si="0"/>
        <v/>
      </c>
    </row>
    <row r="10" spans="1:6" x14ac:dyDescent="0.25">
      <c r="A10" s="7">
        <v>9</v>
      </c>
      <c r="B10" s="7" t="str">
        <f t="shared" si="0"/>
        <v>2016</v>
      </c>
      <c r="C10" s="1">
        <v>42641</v>
      </c>
      <c r="D10" s="5">
        <v>2</v>
      </c>
    </row>
    <row r="11" spans="1:6" x14ac:dyDescent="0.25">
      <c r="A11" s="7">
        <v>10</v>
      </c>
      <c r="B11" s="7" t="str">
        <f t="shared" si="0"/>
        <v/>
      </c>
    </row>
    <row r="12" spans="1:6" x14ac:dyDescent="0.25">
      <c r="A12" s="7">
        <v>11</v>
      </c>
      <c r="B12" s="7" t="str">
        <f t="shared" si="0"/>
        <v/>
      </c>
    </row>
    <row r="13" spans="1:6" x14ac:dyDescent="0.25">
      <c r="A13" s="7">
        <v>12</v>
      </c>
      <c r="B13" s="7" t="str">
        <f t="shared" si="0"/>
        <v>2016</v>
      </c>
      <c r="C13" s="1">
        <v>42411</v>
      </c>
      <c r="D13" s="5">
        <v>1</v>
      </c>
    </row>
    <row r="14" spans="1:6" x14ac:dyDescent="0.25">
      <c r="A14" s="7">
        <v>13</v>
      </c>
      <c r="B14" s="7" t="str">
        <f t="shared" si="0"/>
        <v>2016</v>
      </c>
      <c r="C14" s="1">
        <v>42399</v>
      </c>
      <c r="D14" s="5">
        <v>20</v>
      </c>
    </row>
    <row r="15" spans="1:6" x14ac:dyDescent="0.25">
      <c r="A15" s="7">
        <v>14</v>
      </c>
      <c r="B15" s="7" t="str">
        <f t="shared" si="0"/>
        <v/>
      </c>
    </row>
    <row r="16" spans="1:6" x14ac:dyDescent="0.25">
      <c r="A16" s="7">
        <v>15</v>
      </c>
      <c r="B16" s="7" t="str">
        <f t="shared" si="0"/>
        <v>2016</v>
      </c>
      <c r="C16" s="1">
        <v>42457</v>
      </c>
      <c r="E16" s="5">
        <v>25</v>
      </c>
    </row>
    <row r="17" spans="1:5" x14ac:dyDescent="0.25">
      <c r="A17" s="7">
        <v>16</v>
      </c>
      <c r="B17" s="7" t="str">
        <f t="shared" si="0"/>
        <v>2016</v>
      </c>
      <c r="E17" s="5">
        <v>25</v>
      </c>
    </row>
    <row r="18" spans="1:5" x14ac:dyDescent="0.25">
      <c r="A18" s="7">
        <v>17</v>
      </c>
      <c r="B18" s="7" t="str">
        <f t="shared" si="0"/>
        <v>2016</v>
      </c>
      <c r="C18" s="1">
        <v>42376</v>
      </c>
      <c r="D18" s="5">
        <v>10</v>
      </c>
    </row>
    <row r="19" spans="1:5" x14ac:dyDescent="0.25">
      <c r="A19" s="7">
        <v>18</v>
      </c>
      <c r="B19" s="7" t="str">
        <f t="shared" si="0"/>
        <v>2016</v>
      </c>
      <c r="C19" s="1">
        <v>42386</v>
      </c>
      <c r="D19" s="5">
        <v>10</v>
      </c>
    </row>
    <row r="20" spans="1:5" x14ac:dyDescent="0.25">
      <c r="A20" s="7">
        <v>19</v>
      </c>
      <c r="B20" s="7" t="str">
        <f t="shared" si="0"/>
        <v/>
      </c>
    </row>
    <row r="21" spans="1:5" x14ac:dyDescent="0.25">
      <c r="A21" s="7">
        <v>20</v>
      </c>
      <c r="B21" s="7" t="str">
        <f t="shared" si="0"/>
        <v/>
      </c>
    </row>
    <row r="22" spans="1:5" x14ac:dyDescent="0.25">
      <c r="A22" s="7">
        <v>21</v>
      </c>
      <c r="B22" s="7" t="str">
        <f t="shared" si="0"/>
        <v>2016</v>
      </c>
      <c r="C22" s="1">
        <v>42387</v>
      </c>
      <c r="D22" s="5">
        <v>50</v>
      </c>
    </row>
    <row r="23" spans="1:5" x14ac:dyDescent="0.25">
      <c r="A23" s="7">
        <v>22</v>
      </c>
      <c r="B23" s="7" t="str">
        <f t="shared" si="0"/>
        <v/>
      </c>
    </row>
    <row r="24" spans="1:5" x14ac:dyDescent="0.25">
      <c r="A24" s="7">
        <v>23</v>
      </c>
      <c r="B24" s="7" t="str">
        <f t="shared" si="0"/>
        <v/>
      </c>
    </row>
    <row r="25" spans="1:5" x14ac:dyDescent="0.25">
      <c r="A25" s="7">
        <v>24</v>
      </c>
      <c r="B25" s="7" t="str">
        <f t="shared" si="0"/>
        <v>2016</v>
      </c>
      <c r="C25" s="1">
        <v>42376</v>
      </c>
      <c r="D25" s="5">
        <v>15</v>
      </c>
    </row>
    <row r="26" spans="1:5" x14ac:dyDescent="0.25">
      <c r="A26" s="7">
        <v>25</v>
      </c>
      <c r="B26" s="7" t="str">
        <f t="shared" si="0"/>
        <v>2016</v>
      </c>
      <c r="C26" s="1">
        <v>42499</v>
      </c>
      <c r="D26" s="5">
        <v>20</v>
      </c>
    </row>
    <row r="27" spans="1:5" x14ac:dyDescent="0.25">
      <c r="A27" s="7">
        <v>26</v>
      </c>
      <c r="B27" s="7" t="str">
        <f t="shared" si="0"/>
        <v>2016</v>
      </c>
      <c r="C27" s="1">
        <v>42449</v>
      </c>
      <c r="D27" s="5">
        <v>10</v>
      </c>
    </row>
    <row r="28" spans="1:5" x14ac:dyDescent="0.25">
      <c r="A28" s="7">
        <v>27</v>
      </c>
      <c r="B28" s="7" t="str">
        <f t="shared" si="0"/>
        <v>2016</v>
      </c>
      <c r="D28" s="5">
        <v>5</v>
      </c>
    </row>
    <row r="29" spans="1:5" x14ac:dyDescent="0.25">
      <c r="A29" s="7">
        <v>28</v>
      </c>
      <c r="B29" s="7" t="str">
        <f t="shared" si="0"/>
        <v>2016</v>
      </c>
      <c r="C29" s="1">
        <v>42457</v>
      </c>
      <c r="E29" s="5">
        <v>5</v>
      </c>
    </row>
    <row r="30" spans="1:5" x14ac:dyDescent="0.25">
      <c r="A30" s="7">
        <v>29</v>
      </c>
      <c r="B30" s="7" t="str">
        <f t="shared" si="0"/>
        <v>2016</v>
      </c>
      <c r="C30" s="1">
        <v>42457</v>
      </c>
      <c r="E30" s="5">
        <v>5</v>
      </c>
    </row>
    <row r="31" spans="1:5" x14ac:dyDescent="0.25">
      <c r="A31" s="7">
        <v>30</v>
      </c>
      <c r="B31" s="7" t="str">
        <f t="shared" si="0"/>
        <v>2016</v>
      </c>
      <c r="C31" s="1">
        <v>42434</v>
      </c>
      <c r="E31" s="5">
        <v>20</v>
      </c>
    </row>
    <row r="32" spans="1:5" x14ac:dyDescent="0.25">
      <c r="A32" s="7">
        <v>31</v>
      </c>
      <c r="B32" s="7" t="str">
        <f t="shared" si="0"/>
        <v/>
      </c>
    </row>
    <row r="33" spans="1:2" x14ac:dyDescent="0.25">
      <c r="A33" s="7">
        <v>32</v>
      </c>
      <c r="B33" s="7" t="str">
        <f t="shared" si="0"/>
        <v/>
      </c>
    </row>
    <row r="34" spans="1:2" x14ac:dyDescent="0.25">
      <c r="A34" s="7">
        <v>33</v>
      </c>
      <c r="B34" s="7" t="str">
        <f t="shared" si="0"/>
        <v/>
      </c>
    </row>
    <row r="35" spans="1:2" x14ac:dyDescent="0.25">
      <c r="A35" s="7">
        <v>34</v>
      </c>
      <c r="B35" s="7" t="str">
        <f t="shared" si="0"/>
        <v/>
      </c>
    </row>
    <row r="36" spans="1:2" x14ac:dyDescent="0.25">
      <c r="A36" s="7">
        <v>35</v>
      </c>
      <c r="B36" s="7" t="str">
        <f t="shared" si="0"/>
        <v/>
      </c>
    </row>
    <row r="37" spans="1:2" x14ac:dyDescent="0.25">
      <c r="A37" s="7">
        <v>36</v>
      </c>
      <c r="B37" s="7" t="str">
        <f t="shared" si="0"/>
        <v/>
      </c>
    </row>
    <row r="38" spans="1:2" x14ac:dyDescent="0.25">
      <c r="A38" s="7">
        <v>37</v>
      </c>
      <c r="B38" s="7" t="str">
        <f t="shared" si="0"/>
        <v/>
      </c>
    </row>
    <row r="39" spans="1:2" x14ac:dyDescent="0.25">
      <c r="A39" s="7">
        <v>38</v>
      </c>
      <c r="B39" s="7" t="str">
        <f t="shared" si="0"/>
        <v/>
      </c>
    </row>
    <row r="40" spans="1:2" x14ac:dyDescent="0.25">
      <c r="A40" s="7">
        <v>39</v>
      </c>
      <c r="B40" s="7" t="str">
        <f t="shared" si="0"/>
        <v/>
      </c>
    </row>
    <row r="41" spans="1:2" x14ac:dyDescent="0.25">
      <c r="A41" s="7">
        <v>40</v>
      </c>
      <c r="B41" s="7" t="str">
        <f t="shared" si="0"/>
        <v/>
      </c>
    </row>
    <row r="42" spans="1:2" x14ac:dyDescent="0.25">
      <c r="A42" s="7">
        <v>41</v>
      </c>
      <c r="B42" s="7" t="str">
        <f t="shared" si="0"/>
        <v/>
      </c>
    </row>
    <row r="43" spans="1:2" x14ac:dyDescent="0.25">
      <c r="A43" s="7">
        <v>42</v>
      </c>
      <c r="B43" s="7" t="str">
        <f t="shared" si="0"/>
        <v/>
      </c>
    </row>
    <row r="44" spans="1:2" x14ac:dyDescent="0.25">
      <c r="A44" s="7">
        <v>43</v>
      </c>
      <c r="B44" s="7" t="str">
        <f t="shared" si="0"/>
        <v/>
      </c>
    </row>
    <row r="45" spans="1:2" x14ac:dyDescent="0.25">
      <c r="A45" s="7">
        <v>44</v>
      </c>
      <c r="B45" s="7" t="str">
        <f t="shared" si="0"/>
        <v/>
      </c>
    </row>
    <row r="46" spans="1:2" x14ac:dyDescent="0.25">
      <c r="A46" s="7">
        <v>45</v>
      </c>
      <c r="B46" s="7" t="str">
        <f t="shared" si="0"/>
        <v/>
      </c>
    </row>
    <row r="47" spans="1:2" x14ac:dyDescent="0.25">
      <c r="A47" s="7">
        <v>46</v>
      </c>
      <c r="B47" s="7" t="str">
        <f t="shared" si="0"/>
        <v/>
      </c>
    </row>
    <row r="48" spans="1:2" x14ac:dyDescent="0.25">
      <c r="A48" s="7">
        <v>47</v>
      </c>
      <c r="B48" s="7" t="str">
        <f t="shared" si="0"/>
        <v/>
      </c>
    </row>
    <row r="49" spans="1:2" x14ac:dyDescent="0.25">
      <c r="A49" s="7">
        <v>48</v>
      </c>
      <c r="B49" s="7" t="str">
        <f t="shared" si="0"/>
        <v/>
      </c>
    </row>
    <row r="50" spans="1:2" x14ac:dyDescent="0.25">
      <c r="A50" s="7">
        <v>49</v>
      </c>
      <c r="B50" s="7" t="str">
        <f t="shared" si="0"/>
        <v/>
      </c>
    </row>
    <row r="51" spans="1:2" x14ac:dyDescent="0.25">
      <c r="A51" s="7">
        <v>50</v>
      </c>
      <c r="B51" s="7" t="str">
        <f t="shared" si="0"/>
        <v/>
      </c>
    </row>
    <row r="52" spans="1:2" x14ac:dyDescent="0.25">
      <c r="A52" s="7">
        <v>51</v>
      </c>
      <c r="B52" s="7" t="str">
        <f t="shared" si="0"/>
        <v/>
      </c>
    </row>
    <row r="53" spans="1:2" x14ac:dyDescent="0.25">
      <c r="A53" s="7">
        <v>52</v>
      </c>
      <c r="B53" s="7" t="str">
        <f t="shared" si="0"/>
        <v/>
      </c>
    </row>
    <row r="54" spans="1:2" x14ac:dyDescent="0.25">
      <c r="A54" s="7">
        <v>53</v>
      </c>
      <c r="B54" s="7" t="str">
        <f t="shared" si="0"/>
        <v/>
      </c>
    </row>
    <row r="55" spans="1:2" x14ac:dyDescent="0.25">
      <c r="A55" s="7">
        <v>54</v>
      </c>
      <c r="B55" s="7" t="str">
        <f t="shared" si="0"/>
        <v/>
      </c>
    </row>
    <row r="56" spans="1:2" x14ac:dyDescent="0.25">
      <c r="A56" s="7">
        <v>55</v>
      </c>
      <c r="B56" s="7" t="str">
        <f t="shared" si="0"/>
        <v/>
      </c>
    </row>
    <row r="57" spans="1:2" x14ac:dyDescent="0.25">
      <c r="A57" s="7">
        <v>56</v>
      </c>
      <c r="B57" s="7" t="str">
        <f t="shared" si="0"/>
        <v/>
      </c>
    </row>
    <row r="58" spans="1:2" x14ac:dyDescent="0.25">
      <c r="A58" s="7">
        <v>57</v>
      </c>
      <c r="B58" s="7" t="str">
        <f t="shared" si="0"/>
        <v/>
      </c>
    </row>
    <row r="59" spans="1:2" x14ac:dyDescent="0.25">
      <c r="A59" s="7">
        <v>58</v>
      </c>
      <c r="B59" s="7" t="str">
        <f t="shared" si="0"/>
        <v/>
      </c>
    </row>
    <row r="60" spans="1:2" x14ac:dyDescent="0.25">
      <c r="A60" s="7">
        <v>59</v>
      </c>
      <c r="B60" s="7" t="str">
        <f t="shared" si="0"/>
        <v/>
      </c>
    </row>
    <row r="61" spans="1:2" x14ac:dyDescent="0.25">
      <c r="A61" s="7">
        <v>60</v>
      </c>
      <c r="B61" s="7" t="str">
        <f t="shared" si="0"/>
        <v/>
      </c>
    </row>
    <row r="62" spans="1:2" x14ac:dyDescent="0.25">
      <c r="A62" s="7">
        <v>61</v>
      </c>
      <c r="B62" s="7" t="str">
        <f t="shared" si="0"/>
        <v/>
      </c>
    </row>
    <row r="63" spans="1:2" x14ac:dyDescent="0.25">
      <c r="A63" s="7">
        <v>62</v>
      </c>
      <c r="B63" s="7" t="str">
        <f t="shared" si="0"/>
        <v/>
      </c>
    </row>
    <row r="64" spans="1:2" x14ac:dyDescent="0.25">
      <c r="A64" s="7">
        <v>63</v>
      </c>
      <c r="B64" s="7" t="str">
        <f t="shared" si="0"/>
        <v/>
      </c>
    </row>
    <row r="65" spans="1:2" x14ac:dyDescent="0.25">
      <c r="A65" s="7">
        <v>64</v>
      </c>
      <c r="B65" s="7" t="str">
        <f t="shared" si="0"/>
        <v/>
      </c>
    </row>
    <row r="66" spans="1:2" x14ac:dyDescent="0.25">
      <c r="A66" s="7">
        <v>65</v>
      </c>
      <c r="B66" s="7" t="str">
        <f t="shared" si="0"/>
        <v/>
      </c>
    </row>
    <row r="67" spans="1:2" x14ac:dyDescent="0.25">
      <c r="A67" s="7">
        <v>66</v>
      </c>
      <c r="B67" s="7" t="str">
        <f t="shared" ref="B67:B130" si="1">IF(COUNTA(C67:F67)=0, "", "2016")</f>
        <v/>
      </c>
    </row>
    <row r="68" spans="1:2" x14ac:dyDescent="0.25">
      <c r="A68" s="7">
        <v>67</v>
      </c>
      <c r="B68" s="7" t="str">
        <f t="shared" si="1"/>
        <v/>
      </c>
    </row>
    <row r="69" spans="1:2" x14ac:dyDescent="0.25">
      <c r="A69" s="7">
        <v>68</v>
      </c>
      <c r="B69" s="7" t="str">
        <f t="shared" si="1"/>
        <v/>
      </c>
    </row>
    <row r="70" spans="1:2" x14ac:dyDescent="0.25">
      <c r="A70" s="7">
        <v>69</v>
      </c>
      <c r="B70" s="7" t="str">
        <f t="shared" si="1"/>
        <v/>
      </c>
    </row>
    <row r="71" spans="1:2" x14ac:dyDescent="0.25">
      <c r="A71" s="7">
        <v>70</v>
      </c>
      <c r="B71" s="7" t="str">
        <f t="shared" si="1"/>
        <v/>
      </c>
    </row>
    <row r="72" spans="1:2" x14ac:dyDescent="0.25">
      <c r="A72" s="7">
        <v>71</v>
      </c>
      <c r="B72" s="7" t="str">
        <f t="shared" si="1"/>
        <v/>
      </c>
    </row>
    <row r="73" spans="1:2" x14ac:dyDescent="0.25">
      <c r="A73" s="7">
        <v>72</v>
      </c>
      <c r="B73" s="7" t="str">
        <f t="shared" si="1"/>
        <v/>
      </c>
    </row>
    <row r="74" spans="1:2" x14ac:dyDescent="0.25">
      <c r="A74" s="7">
        <v>73</v>
      </c>
      <c r="B74" s="7" t="str">
        <f t="shared" si="1"/>
        <v/>
      </c>
    </row>
    <row r="75" spans="1:2" x14ac:dyDescent="0.25">
      <c r="A75" s="7">
        <v>74</v>
      </c>
      <c r="B75" s="7" t="str">
        <f t="shared" si="1"/>
        <v/>
      </c>
    </row>
    <row r="76" spans="1:2" x14ac:dyDescent="0.25">
      <c r="A76" s="7">
        <v>75</v>
      </c>
      <c r="B76" s="7" t="str">
        <f t="shared" si="1"/>
        <v/>
      </c>
    </row>
    <row r="77" spans="1:2" x14ac:dyDescent="0.25">
      <c r="A77" s="7">
        <v>76</v>
      </c>
      <c r="B77" s="7" t="str">
        <f t="shared" si="1"/>
        <v/>
      </c>
    </row>
    <row r="78" spans="1:2" x14ac:dyDescent="0.25">
      <c r="A78" s="7">
        <v>77</v>
      </c>
      <c r="B78" s="7" t="str">
        <f t="shared" si="1"/>
        <v/>
      </c>
    </row>
    <row r="79" spans="1:2" x14ac:dyDescent="0.25">
      <c r="A79" s="7">
        <v>78</v>
      </c>
      <c r="B79" s="7" t="str">
        <f t="shared" si="1"/>
        <v/>
      </c>
    </row>
    <row r="80" spans="1:2" x14ac:dyDescent="0.25">
      <c r="A80" s="7">
        <v>79</v>
      </c>
      <c r="B80" s="7" t="str">
        <f t="shared" si="1"/>
        <v/>
      </c>
    </row>
    <row r="81" spans="1:2" x14ac:dyDescent="0.25">
      <c r="A81" s="7">
        <v>80</v>
      </c>
      <c r="B81" s="7" t="str">
        <f t="shared" si="1"/>
        <v/>
      </c>
    </row>
    <row r="82" spans="1:2" x14ac:dyDescent="0.25">
      <c r="A82" s="7">
        <v>81</v>
      </c>
      <c r="B82" s="7" t="str">
        <f t="shared" si="1"/>
        <v/>
      </c>
    </row>
    <row r="83" spans="1:2" x14ac:dyDescent="0.25">
      <c r="A83" s="7">
        <v>82</v>
      </c>
      <c r="B83" s="7" t="str">
        <f t="shared" si="1"/>
        <v/>
      </c>
    </row>
    <row r="84" spans="1:2" x14ac:dyDescent="0.25">
      <c r="A84" s="7">
        <v>83</v>
      </c>
      <c r="B84" s="7" t="str">
        <f t="shared" si="1"/>
        <v/>
      </c>
    </row>
    <row r="85" spans="1:2" x14ac:dyDescent="0.25">
      <c r="A85" s="7">
        <v>84</v>
      </c>
      <c r="B85" s="7" t="str">
        <f t="shared" si="1"/>
        <v/>
      </c>
    </row>
    <row r="86" spans="1:2" x14ac:dyDescent="0.25">
      <c r="A86" s="7">
        <v>85</v>
      </c>
      <c r="B86" s="7" t="str">
        <f t="shared" si="1"/>
        <v/>
      </c>
    </row>
    <row r="87" spans="1:2" x14ac:dyDescent="0.25">
      <c r="A87" s="7">
        <v>86</v>
      </c>
      <c r="B87" s="7" t="str">
        <f t="shared" si="1"/>
        <v/>
      </c>
    </row>
    <row r="88" spans="1:2" x14ac:dyDescent="0.25">
      <c r="A88" s="7">
        <v>87</v>
      </c>
      <c r="B88" s="7" t="str">
        <f t="shared" si="1"/>
        <v/>
      </c>
    </row>
    <row r="89" spans="1:2" x14ac:dyDescent="0.25">
      <c r="A89" s="7">
        <v>88</v>
      </c>
      <c r="B89" s="7" t="str">
        <f t="shared" si="1"/>
        <v/>
      </c>
    </row>
    <row r="90" spans="1:2" x14ac:dyDescent="0.25">
      <c r="A90" s="7">
        <v>89</v>
      </c>
      <c r="B90" s="7" t="str">
        <f t="shared" si="1"/>
        <v/>
      </c>
    </row>
    <row r="91" spans="1:2" x14ac:dyDescent="0.25">
      <c r="A91" s="7">
        <v>90</v>
      </c>
      <c r="B91" s="7" t="str">
        <f t="shared" si="1"/>
        <v/>
      </c>
    </row>
    <row r="92" spans="1:2" x14ac:dyDescent="0.25">
      <c r="A92" s="7">
        <v>91</v>
      </c>
      <c r="B92" s="7" t="str">
        <f t="shared" si="1"/>
        <v/>
      </c>
    </row>
    <row r="93" spans="1:2" x14ac:dyDescent="0.25">
      <c r="A93" s="7">
        <v>92</v>
      </c>
      <c r="B93" s="7" t="str">
        <f t="shared" si="1"/>
        <v/>
      </c>
    </row>
    <row r="94" spans="1:2" x14ac:dyDescent="0.25">
      <c r="A94" s="7">
        <v>93</v>
      </c>
      <c r="B94" s="7" t="str">
        <f t="shared" si="1"/>
        <v/>
      </c>
    </row>
    <row r="95" spans="1:2" x14ac:dyDescent="0.25">
      <c r="A95" s="7">
        <v>94</v>
      </c>
      <c r="B95" s="7" t="str">
        <f t="shared" si="1"/>
        <v/>
      </c>
    </row>
    <row r="96" spans="1:2" x14ac:dyDescent="0.25">
      <c r="A96" s="7">
        <v>95</v>
      </c>
      <c r="B96" s="7" t="str">
        <f t="shared" si="1"/>
        <v/>
      </c>
    </row>
    <row r="97" spans="1:2" x14ac:dyDescent="0.25">
      <c r="A97" s="7">
        <v>96</v>
      </c>
      <c r="B97" s="7" t="str">
        <f t="shared" si="1"/>
        <v/>
      </c>
    </row>
    <row r="98" spans="1:2" x14ac:dyDescent="0.25">
      <c r="A98" s="7">
        <v>97</v>
      </c>
      <c r="B98" s="7" t="str">
        <f t="shared" si="1"/>
        <v/>
      </c>
    </row>
    <row r="99" spans="1:2" x14ac:dyDescent="0.25">
      <c r="A99" s="7">
        <v>98</v>
      </c>
      <c r="B99" s="7" t="str">
        <f t="shared" si="1"/>
        <v/>
      </c>
    </row>
    <row r="100" spans="1:2" x14ac:dyDescent="0.25">
      <c r="A100" s="7">
        <v>99</v>
      </c>
      <c r="B100" s="7" t="str">
        <f t="shared" si="1"/>
        <v/>
      </c>
    </row>
    <row r="101" spans="1:2" x14ac:dyDescent="0.25">
      <c r="A101" s="7">
        <v>100</v>
      </c>
      <c r="B101" s="7" t="str">
        <f t="shared" si="1"/>
        <v/>
      </c>
    </row>
    <row r="102" spans="1:2" x14ac:dyDescent="0.25">
      <c r="A102" s="7">
        <v>101</v>
      </c>
      <c r="B102" s="7" t="str">
        <f t="shared" si="1"/>
        <v/>
      </c>
    </row>
    <row r="103" spans="1:2" x14ac:dyDescent="0.25">
      <c r="A103" s="7">
        <v>102</v>
      </c>
      <c r="B103" s="7" t="str">
        <f t="shared" si="1"/>
        <v/>
      </c>
    </row>
    <row r="104" spans="1:2" x14ac:dyDescent="0.25">
      <c r="A104" s="7">
        <v>103</v>
      </c>
      <c r="B104" s="7" t="str">
        <f t="shared" si="1"/>
        <v/>
      </c>
    </row>
    <row r="105" spans="1:2" x14ac:dyDescent="0.25">
      <c r="A105" s="7">
        <v>104</v>
      </c>
      <c r="B105" s="7" t="str">
        <f t="shared" si="1"/>
        <v/>
      </c>
    </row>
    <row r="106" spans="1:2" x14ac:dyDescent="0.25">
      <c r="A106" s="7">
        <v>105</v>
      </c>
      <c r="B106" s="7" t="str">
        <f t="shared" si="1"/>
        <v/>
      </c>
    </row>
    <row r="107" spans="1:2" x14ac:dyDescent="0.25">
      <c r="A107" s="7">
        <v>106</v>
      </c>
      <c r="B107" s="7" t="str">
        <f t="shared" si="1"/>
        <v/>
      </c>
    </row>
    <row r="108" spans="1:2" x14ac:dyDescent="0.25">
      <c r="A108" s="7">
        <v>107</v>
      </c>
      <c r="B108" s="7" t="str">
        <f t="shared" si="1"/>
        <v/>
      </c>
    </row>
    <row r="109" spans="1:2" x14ac:dyDescent="0.25">
      <c r="A109" s="7">
        <v>108</v>
      </c>
      <c r="B109" s="7" t="str">
        <f t="shared" si="1"/>
        <v/>
      </c>
    </row>
    <row r="110" spans="1:2" x14ac:dyDescent="0.25">
      <c r="A110" s="7">
        <v>109</v>
      </c>
      <c r="B110" s="7" t="str">
        <f t="shared" si="1"/>
        <v/>
      </c>
    </row>
    <row r="111" spans="1:2" x14ac:dyDescent="0.25">
      <c r="A111" s="7">
        <v>110</v>
      </c>
      <c r="B111" s="7" t="str">
        <f t="shared" si="1"/>
        <v/>
      </c>
    </row>
    <row r="112" spans="1:2" x14ac:dyDescent="0.25">
      <c r="A112" s="7">
        <v>111</v>
      </c>
      <c r="B112" s="7" t="str">
        <f t="shared" si="1"/>
        <v/>
      </c>
    </row>
    <row r="113" spans="1:2" x14ac:dyDescent="0.25">
      <c r="A113" s="7">
        <v>112</v>
      </c>
      <c r="B113" s="7" t="str">
        <f t="shared" si="1"/>
        <v/>
      </c>
    </row>
    <row r="114" spans="1:2" x14ac:dyDescent="0.25">
      <c r="A114" s="7">
        <v>113</v>
      </c>
      <c r="B114" s="7" t="str">
        <f t="shared" si="1"/>
        <v/>
      </c>
    </row>
    <row r="115" spans="1:2" x14ac:dyDescent="0.25">
      <c r="A115" s="7">
        <v>114</v>
      </c>
      <c r="B115" s="7" t="str">
        <f t="shared" si="1"/>
        <v/>
      </c>
    </row>
    <row r="116" spans="1:2" x14ac:dyDescent="0.25">
      <c r="A116" s="7">
        <v>115</v>
      </c>
      <c r="B116" s="7" t="str">
        <f t="shared" si="1"/>
        <v/>
      </c>
    </row>
    <row r="117" spans="1:2" x14ac:dyDescent="0.25">
      <c r="A117" s="7">
        <v>116</v>
      </c>
      <c r="B117" s="7" t="str">
        <f t="shared" si="1"/>
        <v/>
      </c>
    </row>
    <row r="118" spans="1:2" x14ac:dyDescent="0.25">
      <c r="A118" s="7">
        <v>117</v>
      </c>
      <c r="B118" s="7" t="str">
        <f t="shared" si="1"/>
        <v/>
      </c>
    </row>
    <row r="119" spans="1:2" x14ac:dyDescent="0.25">
      <c r="A119" s="7">
        <v>118</v>
      </c>
      <c r="B119" s="7" t="str">
        <f t="shared" si="1"/>
        <v/>
      </c>
    </row>
    <row r="120" spans="1:2" x14ac:dyDescent="0.25">
      <c r="A120" s="7">
        <v>119</v>
      </c>
      <c r="B120" s="7" t="str">
        <f t="shared" si="1"/>
        <v/>
      </c>
    </row>
    <row r="121" spans="1:2" x14ac:dyDescent="0.25">
      <c r="A121" s="7">
        <v>120</v>
      </c>
      <c r="B121" s="7" t="str">
        <f t="shared" si="1"/>
        <v/>
      </c>
    </row>
    <row r="122" spans="1:2" x14ac:dyDescent="0.25">
      <c r="A122" s="7">
        <v>121</v>
      </c>
      <c r="B122" s="7" t="str">
        <f t="shared" si="1"/>
        <v/>
      </c>
    </row>
    <row r="123" spans="1:2" x14ac:dyDescent="0.25">
      <c r="A123" s="7">
        <v>122</v>
      </c>
      <c r="B123" s="7" t="str">
        <f t="shared" si="1"/>
        <v/>
      </c>
    </row>
    <row r="124" spans="1:2" x14ac:dyDescent="0.25">
      <c r="A124" s="7">
        <v>123</v>
      </c>
      <c r="B124" s="7" t="str">
        <f t="shared" si="1"/>
        <v/>
      </c>
    </row>
    <row r="125" spans="1:2" x14ac:dyDescent="0.25">
      <c r="A125" s="7">
        <v>124</v>
      </c>
      <c r="B125" s="7" t="str">
        <f t="shared" si="1"/>
        <v/>
      </c>
    </row>
    <row r="126" spans="1:2" x14ac:dyDescent="0.25">
      <c r="A126" s="7">
        <v>125</v>
      </c>
      <c r="B126" s="7" t="str">
        <f t="shared" si="1"/>
        <v/>
      </c>
    </row>
    <row r="127" spans="1:2" x14ac:dyDescent="0.25">
      <c r="A127" s="7">
        <v>126</v>
      </c>
      <c r="B127" s="7" t="str">
        <f t="shared" si="1"/>
        <v/>
      </c>
    </row>
    <row r="128" spans="1:2" x14ac:dyDescent="0.25">
      <c r="A128" s="7">
        <v>127</v>
      </c>
      <c r="B128" s="7" t="str">
        <f t="shared" si="1"/>
        <v/>
      </c>
    </row>
    <row r="129" spans="1:2" x14ac:dyDescent="0.25">
      <c r="A129" s="7">
        <v>128</v>
      </c>
      <c r="B129" s="7" t="str">
        <f t="shared" si="1"/>
        <v/>
      </c>
    </row>
    <row r="130" spans="1:2" x14ac:dyDescent="0.25">
      <c r="A130" s="7">
        <v>129</v>
      </c>
      <c r="B130" s="7" t="str">
        <f t="shared" si="1"/>
        <v/>
      </c>
    </row>
    <row r="131" spans="1:2" x14ac:dyDescent="0.25">
      <c r="A131" s="7">
        <v>130</v>
      </c>
      <c r="B131" s="7" t="str">
        <f t="shared" ref="B131:B180" si="2">IF(COUNTA(C131:F131)=0, "", "2016")</f>
        <v/>
      </c>
    </row>
    <row r="132" spans="1:2" x14ac:dyDescent="0.25">
      <c r="A132" s="7">
        <v>131</v>
      </c>
      <c r="B132" s="7" t="str">
        <f t="shared" si="2"/>
        <v/>
      </c>
    </row>
    <row r="133" spans="1:2" x14ac:dyDescent="0.25">
      <c r="A133" s="7">
        <v>132</v>
      </c>
      <c r="B133" s="7" t="str">
        <f t="shared" si="2"/>
        <v/>
      </c>
    </row>
    <row r="134" spans="1:2" x14ac:dyDescent="0.25">
      <c r="A134" s="7">
        <v>133</v>
      </c>
      <c r="B134" s="7" t="str">
        <f t="shared" si="2"/>
        <v/>
      </c>
    </row>
    <row r="135" spans="1:2" x14ac:dyDescent="0.25">
      <c r="A135" s="7">
        <v>134</v>
      </c>
      <c r="B135" s="7" t="str">
        <f t="shared" si="2"/>
        <v/>
      </c>
    </row>
    <row r="136" spans="1:2" x14ac:dyDescent="0.25">
      <c r="A136" s="7">
        <v>135</v>
      </c>
      <c r="B136" s="7" t="str">
        <f t="shared" si="2"/>
        <v/>
      </c>
    </row>
    <row r="137" spans="1:2" x14ac:dyDescent="0.25">
      <c r="A137" s="7">
        <v>136</v>
      </c>
      <c r="B137" s="7" t="str">
        <f t="shared" si="2"/>
        <v/>
      </c>
    </row>
    <row r="138" spans="1:2" x14ac:dyDescent="0.25">
      <c r="A138" s="7">
        <v>137</v>
      </c>
      <c r="B138" s="7" t="str">
        <f t="shared" si="2"/>
        <v/>
      </c>
    </row>
    <row r="139" spans="1:2" x14ac:dyDescent="0.25">
      <c r="A139" s="7">
        <v>138</v>
      </c>
      <c r="B139" s="7" t="str">
        <f t="shared" si="2"/>
        <v/>
      </c>
    </row>
    <row r="140" spans="1:2" x14ac:dyDescent="0.25">
      <c r="A140" s="7">
        <v>139</v>
      </c>
      <c r="B140" s="7" t="str">
        <f t="shared" si="2"/>
        <v/>
      </c>
    </row>
    <row r="141" spans="1:2" x14ac:dyDescent="0.25">
      <c r="A141" s="7">
        <v>140</v>
      </c>
      <c r="B141" s="7" t="str">
        <f t="shared" si="2"/>
        <v/>
      </c>
    </row>
    <row r="142" spans="1:2" x14ac:dyDescent="0.25">
      <c r="A142" s="7">
        <v>141</v>
      </c>
      <c r="B142" s="7" t="str">
        <f t="shared" si="2"/>
        <v/>
      </c>
    </row>
    <row r="143" spans="1:2" x14ac:dyDescent="0.25">
      <c r="A143" s="7">
        <v>142</v>
      </c>
      <c r="B143" s="7" t="str">
        <f t="shared" si="2"/>
        <v/>
      </c>
    </row>
    <row r="144" spans="1:2" x14ac:dyDescent="0.25">
      <c r="A144" s="7">
        <v>143</v>
      </c>
      <c r="B144" s="7" t="str">
        <f t="shared" si="2"/>
        <v/>
      </c>
    </row>
    <row r="145" spans="1:2" x14ac:dyDescent="0.25">
      <c r="A145" s="7">
        <v>144</v>
      </c>
      <c r="B145" s="7" t="str">
        <f t="shared" si="2"/>
        <v/>
      </c>
    </row>
    <row r="146" spans="1:2" x14ac:dyDescent="0.25">
      <c r="A146" s="7">
        <v>145</v>
      </c>
      <c r="B146" s="7" t="str">
        <f t="shared" si="2"/>
        <v/>
      </c>
    </row>
    <row r="147" spans="1:2" x14ac:dyDescent="0.25">
      <c r="A147" s="7">
        <v>146</v>
      </c>
      <c r="B147" s="7" t="str">
        <f t="shared" si="2"/>
        <v/>
      </c>
    </row>
    <row r="148" spans="1:2" x14ac:dyDescent="0.25">
      <c r="A148" s="7">
        <v>147</v>
      </c>
      <c r="B148" s="7" t="str">
        <f t="shared" si="2"/>
        <v/>
      </c>
    </row>
    <row r="149" spans="1:2" x14ac:dyDescent="0.25">
      <c r="A149" s="7">
        <v>148</v>
      </c>
      <c r="B149" s="7" t="str">
        <f t="shared" si="2"/>
        <v/>
      </c>
    </row>
    <row r="150" spans="1:2" x14ac:dyDescent="0.25">
      <c r="A150" s="7">
        <v>149</v>
      </c>
      <c r="B150" s="7" t="str">
        <f t="shared" si="2"/>
        <v/>
      </c>
    </row>
    <row r="151" spans="1:2" x14ac:dyDescent="0.25">
      <c r="A151" s="7">
        <v>150</v>
      </c>
      <c r="B151" s="7" t="str">
        <f t="shared" si="2"/>
        <v/>
      </c>
    </row>
    <row r="152" spans="1:2" x14ac:dyDescent="0.25">
      <c r="A152" s="7">
        <v>151</v>
      </c>
      <c r="B152" s="7" t="str">
        <f t="shared" si="2"/>
        <v/>
      </c>
    </row>
    <row r="153" spans="1:2" x14ac:dyDescent="0.25">
      <c r="A153" s="7">
        <v>152</v>
      </c>
      <c r="B153" s="7" t="str">
        <f t="shared" si="2"/>
        <v/>
      </c>
    </row>
    <row r="154" spans="1:2" x14ac:dyDescent="0.25">
      <c r="A154" s="7">
        <v>153</v>
      </c>
      <c r="B154" s="7" t="str">
        <f t="shared" si="2"/>
        <v/>
      </c>
    </row>
    <row r="155" spans="1:2" x14ac:dyDescent="0.25">
      <c r="A155" s="7">
        <v>154</v>
      </c>
      <c r="B155" s="7" t="str">
        <f t="shared" si="2"/>
        <v/>
      </c>
    </row>
    <row r="156" spans="1:2" x14ac:dyDescent="0.25">
      <c r="A156" s="7">
        <v>155</v>
      </c>
      <c r="B156" s="7" t="str">
        <f t="shared" si="2"/>
        <v/>
      </c>
    </row>
    <row r="157" spans="1:2" x14ac:dyDescent="0.25">
      <c r="A157" s="7">
        <v>156</v>
      </c>
      <c r="B157" s="7" t="str">
        <f t="shared" si="2"/>
        <v/>
      </c>
    </row>
    <row r="158" spans="1:2" x14ac:dyDescent="0.25">
      <c r="A158" s="7">
        <v>157</v>
      </c>
      <c r="B158" s="7" t="str">
        <f t="shared" si="2"/>
        <v/>
      </c>
    </row>
    <row r="159" spans="1:2" x14ac:dyDescent="0.25">
      <c r="A159" s="7">
        <v>158</v>
      </c>
      <c r="B159" s="7" t="str">
        <f t="shared" si="2"/>
        <v/>
      </c>
    </row>
    <row r="160" spans="1:2" x14ac:dyDescent="0.25">
      <c r="A160" s="7">
        <v>159</v>
      </c>
      <c r="B160" s="7" t="str">
        <f t="shared" si="2"/>
        <v/>
      </c>
    </row>
    <row r="161" spans="1:2" x14ac:dyDescent="0.25">
      <c r="A161" s="7">
        <v>160</v>
      </c>
      <c r="B161" s="7" t="str">
        <f t="shared" si="2"/>
        <v/>
      </c>
    </row>
    <row r="162" spans="1:2" x14ac:dyDescent="0.25">
      <c r="A162" s="7">
        <v>161</v>
      </c>
      <c r="B162" s="7" t="str">
        <f t="shared" si="2"/>
        <v/>
      </c>
    </row>
    <row r="163" spans="1:2" x14ac:dyDescent="0.25">
      <c r="A163" s="7">
        <v>162</v>
      </c>
      <c r="B163" s="7" t="str">
        <f t="shared" si="2"/>
        <v/>
      </c>
    </row>
    <row r="164" spans="1:2" x14ac:dyDescent="0.25">
      <c r="A164" s="7">
        <v>163</v>
      </c>
      <c r="B164" s="7" t="str">
        <f t="shared" si="2"/>
        <v/>
      </c>
    </row>
    <row r="165" spans="1:2" x14ac:dyDescent="0.25">
      <c r="A165" s="7">
        <v>164</v>
      </c>
      <c r="B165" s="7" t="str">
        <f t="shared" si="2"/>
        <v/>
      </c>
    </row>
    <row r="166" spans="1:2" x14ac:dyDescent="0.25">
      <c r="A166" s="7">
        <v>165</v>
      </c>
      <c r="B166" s="7" t="str">
        <f t="shared" si="2"/>
        <v/>
      </c>
    </row>
    <row r="167" spans="1:2" x14ac:dyDescent="0.25">
      <c r="A167" s="7">
        <v>166</v>
      </c>
      <c r="B167" s="7" t="str">
        <f t="shared" si="2"/>
        <v/>
      </c>
    </row>
    <row r="168" spans="1:2" x14ac:dyDescent="0.25">
      <c r="A168" s="7">
        <v>167</v>
      </c>
      <c r="B168" s="7" t="str">
        <f t="shared" si="2"/>
        <v/>
      </c>
    </row>
    <row r="169" spans="1:2" x14ac:dyDescent="0.25">
      <c r="A169" s="7">
        <v>168</v>
      </c>
      <c r="B169" s="7" t="str">
        <f t="shared" si="2"/>
        <v/>
      </c>
    </row>
    <row r="170" spans="1:2" x14ac:dyDescent="0.25">
      <c r="A170" s="7">
        <v>169</v>
      </c>
      <c r="B170" s="7" t="str">
        <f t="shared" si="2"/>
        <v/>
      </c>
    </row>
    <row r="171" spans="1:2" x14ac:dyDescent="0.25">
      <c r="A171" s="7">
        <v>170</v>
      </c>
      <c r="B171" s="7" t="str">
        <f t="shared" si="2"/>
        <v/>
      </c>
    </row>
    <row r="172" spans="1:2" x14ac:dyDescent="0.25">
      <c r="A172" s="7">
        <v>171</v>
      </c>
      <c r="B172" s="7" t="str">
        <f t="shared" si="2"/>
        <v/>
      </c>
    </row>
    <row r="173" spans="1:2" x14ac:dyDescent="0.25">
      <c r="A173" s="7">
        <v>172</v>
      </c>
      <c r="B173" s="7" t="str">
        <f t="shared" si="2"/>
        <v/>
      </c>
    </row>
    <row r="174" spans="1:2" x14ac:dyDescent="0.25">
      <c r="A174" s="7">
        <v>173</v>
      </c>
      <c r="B174" s="7" t="str">
        <f t="shared" si="2"/>
        <v/>
      </c>
    </row>
    <row r="175" spans="1:2" x14ac:dyDescent="0.25">
      <c r="A175" s="7">
        <v>174</v>
      </c>
      <c r="B175" s="7" t="str">
        <f t="shared" si="2"/>
        <v/>
      </c>
    </row>
    <row r="176" spans="1:2" x14ac:dyDescent="0.25">
      <c r="A176" s="7">
        <v>175</v>
      </c>
      <c r="B176" s="7" t="str">
        <f t="shared" si="2"/>
        <v/>
      </c>
    </row>
    <row r="177" spans="1:2" x14ac:dyDescent="0.25">
      <c r="A177" s="7">
        <v>176</v>
      </c>
      <c r="B177" s="7" t="str">
        <f t="shared" si="2"/>
        <v/>
      </c>
    </row>
    <row r="178" spans="1:2" x14ac:dyDescent="0.25">
      <c r="A178" s="7">
        <v>177</v>
      </c>
      <c r="B178" s="7" t="str">
        <f t="shared" si="2"/>
        <v/>
      </c>
    </row>
    <row r="179" spans="1:2" x14ac:dyDescent="0.25">
      <c r="A179" s="7">
        <v>178</v>
      </c>
      <c r="B179" s="7" t="str">
        <f t="shared" si="2"/>
        <v/>
      </c>
    </row>
    <row r="180" spans="1:2" x14ac:dyDescent="0.25">
      <c r="A180" s="7">
        <v>179</v>
      </c>
      <c r="B180" s="7" t="str">
        <f t="shared" si="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</vt:i4>
      </vt:variant>
    </vt:vector>
  </HeadingPairs>
  <TitlesOfParts>
    <vt:vector size="12" baseType="lpstr">
      <vt:lpstr>Requête_Anonymisation_Données</vt:lpstr>
      <vt:lpstr>ADRESSE</vt:lpstr>
      <vt:lpstr>ADHESION 2021 (7)</vt:lpstr>
      <vt:lpstr>ADHESION 2020 (6)</vt:lpstr>
      <vt:lpstr>VILLE</vt:lpstr>
      <vt:lpstr>ADHESION 2019 (5)</vt:lpstr>
      <vt:lpstr>ADHESION 2018 (4)</vt:lpstr>
      <vt:lpstr>ADHESION 2017 (3)</vt:lpstr>
      <vt:lpstr>ADHESION 2016 (2)</vt:lpstr>
      <vt:lpstr>ADHESION 2015</vt:lpstr>
      <vt:lpstr>ADHERENT_BASE</vt:lpstr>
      <vt:lpstr>Requête_Anonymisation_Données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mouna</dc:creator>
  <dc:description/>
  <cp:lastModifiedBy>KABILOVIC HAMZA</cp:lastModifiedBy>
  <cp:revision>1</cp:revision>
  <dcterms:created xsi:type="dcterms:W3CDTF">2022-04-11T16:19:02Z</dcterms:created>
  <dcterms:modified xsi:type="dcterms:W3CDTF">2024-05-22T09:47:20Z</dcterms:modified>
  <dc:language>fr-FR</dc:language>
</cp:coreProperties>
</file>