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gia\Desktop\ShippingMark\ShippingMark\wwwroot\example_excel\"/>
    </mc:Choice>
  </mc:AlternateContent>
  <xr:revisionPtr revIDLastSave="0" documentId="13_ncr:1_{6EDD0A5A-F47F-4B01-BD19-E353E18183CC}" xr6:coauthVersionLast="47" xr6:coauthVersionMax="47" xr10:uidLastSave="{00000000-0000-0000-0000-000000000000}"/>
  <bookViews>
    <workbookView xWindow="-108" yWindow="-108" windowWidth="23256" windowHeight="12456" xr2:uid="{9FB053E7-4228-4295-9A09-A22C30AC7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I4" i="1"/>
  <c r="AH4" i="1"/>
  <c r="AE4" i="1"/>
  <c r="AG4" i="1" s="1"/>
  <c r="C4" i="1"/>
  <c r="AK3" i="1"/>
  <c r="AI3" i="1"/>
  <c r="AH3" i="1"/>
  <c r="AG3" i="1"/>
  <c r="AE3" i="1"/>
  <c r="A3" i="1"/>
  <c r="C3" i="1" s="1"/>
  <c r="A2" i="1" s="1"/>
  <c r="C2" i="1" s="1"/>
  <c r="AK2" i="1"/>
  <c r="AI2" i="1"/>
  <c r="AH2" i="1"/>
  <c r="AE2" i="1"/>
  <c r="AG2" i="1" s="1"/>
  <c r="E2" i="1"/>
  <c r="D3" i="1" s="1"/>
  <c r="E3" i="1" s="1"/>
  <c r="D4" i="1" s="1"/>
  <c r="E4" i="1" s="1"/>
</calcChain>
</file>

<file path=xl/sharedStrings.xml><?xml version="1.0" encoding="utf-8"?>
<sst xmlns="http://schemas.openxmlformats.org/spreadsheetml/2006/main" count="55" uniqueCount="42">
  <si>
    <t>CARTON NO</t>
  </si>
  <si>
    <t>BUYER CARTON NO</t>
  </si>
  <si>
    <t xml:space="preserve">Style PPJ </t>
  </si>
  <si>
    <t>BRAND</t>
  </si>
  <si>
    <t>DESCRIPTION</t>
  </si>
  <si>
    <t>FAB</t>
  </si>
  <si>
    <t>COLOR name 
English</t>
  </si>
  <si>
    <t>00</t>
  </si>
  <si>
    <t>0</t>
  </si>
  <si>
    <t>1</t>
  </si>
  <si>
    <t>2</t>
  </si>
  <si>
    <t>3</t>
  </si>
  <si>
    <t>4</t>
  </si>
  <si>
    <t>5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</si>
  <si>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</si>
  <si>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</si>
  <si>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</si>
  <si>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</si>
  <si>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</si>
  <si>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</si>
  <si>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</si>
  <si>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</si>
  <si>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</si>
  <si>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</si>
  <si>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</si>
  <si>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</si>
  <si>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</si>
  <si>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QTY/POLY</t>
  </si>
  <si>
    <t>CTN QTY</t>
  </si>
  <si>
    <t>TOTAL PCS</t>
  </si>
  <si>
    <t>Total N. W(kg)</t>
  </si>
  <si>
    <t>Total G.W (kg)</t>
  </si>
  <si>
    <t>DIMESION</t>
  </si>
  <si>
    <t>CBM</t>
  </si>
  <si>
    <t>NHÀ MÁY</t>
  </si>
  <si>
    <t>-</t>
  </si>
  <si>
    <t>2165</t>
  </si>
  <si>
    <t>Torrid</t>
  </si>
  <si>
    <t>Women's pants</t>
  </si>
  <si>
    <t>OLIVE</t>
  </si>
  <si>
    <t>52x36x40</t>
  </si>
  <si>
    <t>TO1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</si>
</sst>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"/>
    <numFmt numFmtId="165" formatCode="000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Verdana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바탕체"/>
      <family val="1"/>
      <charset val="129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0" fontId="2" fillId="0" borderId="0" xfId="1"/>
    <xf numFmtId="0" fontId="1" fillId="0" borderId="0" xfId="1" applyFont="1"/>
    <xf numFmtId="164" fontId="1" fillId="0" borderId="0" xfId="1" applyNumberFormat="1" applyFont="1" applyAlignment="1">
      <alignment horizontal="left"/>
    </xf>
    <xf numFmtId="165" fontId="1" fillId="0" borderId="0" xfId="1" applyNumberFormat="1" applyFont="1"/>
    <xf numFmtId="164" fontId="1" fillId="0" borderId="0" xfId="1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7" fillId="4" borderId="1" xfId="3" applyNumberFormat="1" applyFont="1" applyFill="1" applyBorder="1" applyAlignment="1">
      <alignment horizontal="center" vertical="center"/>
    </xf>
    <xf numFmtId="49" fontId="5" fillId="4" borderId="1" xfId="0" quotePrefix="1" applyNumberFormat="1" applyFont="1" applyFill="1" applyBorder="1" applyAlignment="1">
      <alignment horizontal="center" vertical="center"/>
    </xf>
    <xf numFmtId="166" fontId="5" fillId="4" borderId="1" xfId="2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1" xr:uid="{DB61BEF1-50FC-4A49-8CDF-9DB54297BFF3}"/>
    <cellStyle name="표준_HSI0210100K LBS07248459 - 5000 PCS  송하,신성(대우)(LB5908) (638) A " xfId="3" xr:uid="{2EF08E0A-2701-4E3F-85AE-3465AA0D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63AD-5947-4833-A0AF-64316F79D6BC}">
  <dimension ref="A1:AL11"/>
  <sheetViews>
    <sheetView tabSelected="1" workbookViewId="0">
      <selection sqref="A1:AL4"/>
    </sheetView>
  </sheetViews>
  <sheetFormatPr defaultRowHeight="14.4" x14ac:dyDescent="0.3"/>
  <cols>
    <col min="1" max="1" width="11.33203125" bestFit="1" customWidth="1"/>
    <col min="2" max="3" width="9.109375" customWidth="1"/>
    <col min="5" max="5" width="11.44140625" customWidth="1"/>
    <col min="6" max="6" width="12.88671875" customWidth="1"/>
    <col min="7" max="7" width="14.33203125" customWidth="1"/>
    <col min="8" max="9" width="11.44140625" customWidth="1"/>
    <col min="12" max="12" width="9.109375" customWidth="1"/>
  </cols>
  <sheetData>
    <row r="1" spans="1:38" ht="15.6" customHeight="1" x14ac:dyDescent="0.3">
      <c r="A1" s="6" t="s">
        <v>0</v>
      </c>
      <c r="B1" s="6"/>
      <c r="C1" s="6"/>
      <c r="D1" s="7" t="s">
        <v>1</v>
      </c>
      <c r="E1" s="8"/>
      <c r="F1" s="9" t="s">
        <v>2</v>
      </c>
      <c r="G1" s="10" t="s">
        <v>3</v>
      </c>
      <c r="H1" s="10" t="s">
        <v>4</v>
      </c>
      <c r="I1" s="10" t="s">
        <v>5</v>
      </c>
      <c r="J1" s="11" t="s">
        <v>6</v>
      </c>
      <c r="K1" s="12" t="s">
        <v>7</v>
      </c>
      <c r="L1" s="12" t="s">
        <v>8</v>
      </c>
      <c r="M1" s="12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3" t="s">
        <v>25</v>
      </c>
      <c r="AD1" s="13" t="s">
        <v>26</v>
      </c>
      <c r="AE1" s="11" t="s">
        <v>27</v>
      </c>
      <c r="AF1" s="11" t="s">
        <v>28</v>
      </c>
      <c r="AG1" s="11" t="s">
        <v>29</v>
      </c>
      <c r="AH1" s="11" t="s">
        <v>30</v>
      </c>
      <c r="AI1" s="11" t="s">
        <v>31</v>
      </c>
      <c r="AJ1" s="11" t="s">
        <v>32</v>
      </c>
      <c r="AK1" s="11" t="s">
        <v>33</v>
      </c>
      <c r="AL1" s="14" t="s">
        <v>34</v>
      </c>
    </row>
    <row r="2" spans="1:38" ht="31.2" x14ac:dyDescent="0.3">
      <c r="A2" s="15">
        <f>C3+1</f>
        <v>2</v>
      </c>
      <c r="B2" s="16" t="s">
        <v>35</v>
      </c>
      <c r="C2" s="15">
        <f>A2+AF2-1</f>
        <v>2</v>
      </c>
      <c r="D2" s="15">
        <v>1</v>
      </c>
      <c r="E2" s="15">
        <f>D2+AF2-1</f>
        <v>1</v>
      </c>
      <c r="F2" s="17" t="s">
        <v>36</v>
      </c>
      <c r="G2" s="15" t="s">
        <v>37</v>
      </c>
      <c r="H2" s="15" t="s">
        <v>38</v>
      </c>
      <c r="I2" s="15"/>
      <c r="J2" s="15" t="s">
        <v>39</v>
      </c>
      <c r="K2" s="15"/>
      <c r="L2" s="15"/>
      <c r="M2" s="15"/>
      <c r="N2" s="15"/>
      <c r="O2" s="15"/>
      <c r="P2" s="15"/>
      <c r="Q2" s="15"/>
      <c r="R2" s="15"/>
      <c r="S2" s="15"/>
      <c r="T2" s="15">
        <v>4</v>
      </c>
      <c r="U2" s="15">
        <v>4</v>
      </c>
      <c r="V2" s="15"/>
      <c r="W2" s="15"/>
      <c r="X2" s="15"/>
      <c r="Y2" s="15"/>
      <c r="Z2" s="15">
        <v>20</v>
      </c>
      <c r="AA2" s="15"/>
      <c r="AB2" s="15"/>
      <c r="AC2" s="15">
        <v>3</v>
      </c>
      <c r="AD2" s="15">
        <v>7</v>
      </c>
      <c r="AE2" s="18">
        <f>SUM(K2:AD2)</f>
        <v>38</v>
      </c>
      <c r="AF2" s="19">
        <v>1</v>
      </c>
      <c r="AG2" s="20">
        <f>AE2*AF2</f>
        <v>38</v>
      </c>
      <c r="AH2" s="15">
        <f>22*AF2</f>
        <v>22</v>
      </c>
      <c r="AI2" s="21">
        <f>23*AF2</f>
        <v>23</v>
      </c>
      <c r="AJ2" s="22" t="s">
        <v>40</v>
      </c>
      <c r="AK2" s="23">
        <f>(52*36*40)/1000000*AF2</f>
        <v>7.4880000000000002E-2</v>
      </c>
      <c r="AL2" s="15" t="s">
        <v>41</v>
      </c>
    </row>
    <row r="3" spans="1:38" ht="31.2" x14ac:dyDescent="0.3">
      <c r="A3" s="15">
        <f>C5+1</f>
        <v>1</v>
      </c>
      <c r="B3" s="16" t="s">
        <v>35</v>
      </c>
      <c r="C3" s="15">
        <f>A3+AF3-1</f>
        <v>1</v>
      </c>
      <c r="D3" s="15">
        <f>E2+1</f>
        <v>2</v>
      </c>
      <c r="E3" s="15">
        <f>D3+AF3-1</f>
        <v>2</v>
      </c>
      <c r="F3" s="17" t="s">
        <v>36</v>
      </c>
      <c r="G3" s="15" t="s">
        <v>37</v>
      </c>
      <c r="H3" s="15" t="s">
        <v>38</v>
      </c>
      <c r="I3" s="15"/>
      <c r="J3" s="15" t="s">
        <v>39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>
        <v>14</v>
      </c>
      <c r="W3" s="15"/>
      <c r="X3" s="15"/>
      <c r="Y3" s="15">
        <v>11</v>
      </c>
      <c r="Z3" s="15"/>
      <c r="AA3" s="15">
        <v>12</v>
      </c>
      <c r="AB3" s="15"/>
      <c r="AC3" s="15"/>
      <c r="AD3" s="15"/>
      <c r="AE3" s="18">
        <f>SUM(K3:AD3)</f>
        <v>37</v>
      </c>
      <c r="AF3" s="19">
        <v>1</v>
      </c>
      <c r="AG3" s="20">
        <f>AE3*AF3</f>
        <v>37</v>
      </c>
      <c r="AH3" s="15">
        <f>22*AF3</f>
        <v>22</v>
      </c>
      <c r="AI3" s="21">
        <f>23*AF3</f>
        <v>23</v>
      </c>
      <c r="AJ3" s="22" t="s">
        <v>40</v>
      </c>
      <c r="AK3" s="23">
        <f t="shared" ref="AK3:AK4" si="0">(52*36*40)/1000000*AF3</f>
        <v>7.4880000000000002E-2</v>
      </c>
      <c r="AL3" s="15" t="s">
        <v>41</v>
      </c>
    </row>
    <row r="4" spans="1:38" ht="15.6" customHeight="1" x14ac:dyDescent="0.3">
      <c r="A4" s="15">
        <v>1</v>
      </c>
      <c r="B4" s="16"/>
      <c r="C4" s="15">
        <f t="shared" ref="C4" si="1">A4+AF4-1</f>
        <v>1</v>
      </c>
      <c r="D4" s="15">
        <f>E3+1</f>
        <v>3</v>
      </c>
      <c r="E4" s="15">
        <f>D4+AF4-1</f>
        <v>3</v>
      </c>
      <c r="F4" s="17" t="s">
        <v>36</v>
      </c>
      <c r="G4" s="15" t="s">
        <v>37</v>
      </c>
      <c r="H4" s="15" t="s">
        <v>38</v>
      </c>
      <c r="I4" s="15"/>
      <c r="J4" s="15" t="s">
        <v>39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>
        <v>32</v>
      </c>
      <c r="X4" s="15"/>
      <c r="Y4" s="15"/>
      <c r="Z4" s="15"/>
      <c r="AA4" s="15"/>
      <c r="AB4" s="15">
        <v>4</v>
      </c>
      <c r="AC4" s="15"/>
      <c r="AD4" s="15"/>
      <c r="AE4" s="18">
        <f t="shared" ref="AE4" si="2">SUM(K4:AD4)</f>
        <v>36</v>
      </c>
      <c r="AF4" s="19">
        <v>1</v>
      </c>
      <c r="AG4" s="20">
        <f>AE4*AF4</f>
        <v>36</v>
      </c>
      <c r="AH4" s="15">
        <f>22*AF4</f>
        <v>22</v>
      </c>
      <c r="AI4" s="21">
        <f>23*AF4</f>
        <v>23</v>
      </c>
      <c r="AJ4" s="22" t="s">
        <v>40</v>
      </c>
      <c r="AK4" s="23">
        <f t="shared" si="0"/>
        <v>7.4880000000000002E-2</v>
      </c>
      <c r="AL4" s="15" t="s">
        <v>41</v>
      </c>
    </row>
    <row r="5" spans="1:38" x14ac:dyDescent="0.3">
      <c r="A5" s="2"/>
      <c r="B5" s="2"/>
      <c r="C5" s="2"/>
      <c r="D5" s="2"/>
      <c r="E5" s="2"/>
      <c r="F5" s="2"/>
      <c r="G5" s="2"/>
      <c r="H5" s="3"/>
      <c r="I5" s="2"/>
      <c r="J5" s="2"/>
    </row>
    <row r="6" spans="1:38" x14ac:dyDescent="0.3">
      <c r="A6" s="2"/>
      <c r="B6" s="2"/>
      <c r="C6" s="2"/>
      <c r="D6" s="2"/>
      <c r="E6" s="2"/>
      <c r="F6" s="2"/>
      <c r="G6" s="2"/>
      <c r="H6" s="3"/>
      <c r="I6" s="2"/>
      <c r="J6" s="2"/>
    </row>
    <row r="7" spans="1:38" x14ac:dyDescent="0.3">
      <c r="A7" s="2"/>
      <c r="B7" s="2"/>
      <c r="C7" s="1"/>
      <c r="D7" s="2"/>
      <c r="E7" s="2"/>
      <c r="F7" s="2"/>
      <c r="G7" s="2"/>
      <c r="H7" s="3"/>
      <c r="I7" s="2"/>
      <c r="J7" s="2"/>
    </row>
    <row r="8" spans="1:38" x14ac:dyDescent="0.3">
      <c r="A8" s="2"/>
      <c r="B8" s="2"/>
      <c r="C8" s="2"/>
      <c r="D8" s="2"/>
      <c r="E8" s="2"/>
      <c r="F8" s="2"/>
      <c r="G8" s="2"/>
      <c r="H8" s="3"/>
      <c r="I8" s="2"/>
      <c r="J8" s="2"/>
    </row>
    <row r="9" spans="1:38" x14ac:dyDescent="0.3">
      <c r="A9" s="2"/>
      <c r="B9" s="2"/>
      <c r="C9" s="2"/>
      <c r="D9" s="2"/>
      <c r="E9" s="2"/>
      <c r="F9" s="2"/>
      <c r="G9" s="2"/>
      <c r="H9" s="3"/>
      <c r="I9" s="2"/>
      <c r="J9" s="2"/>
    </row>
    <row r="10" spans="1:38" x14ac:dyDescent="0.3">
      <c r="A10" s="2"/>
      <c r="B10" s="2"/>
      <c r="C10" s="2"/>
      <c r="D10" s="2"/>
      <c r="E10" s="2"/>
      <c r="F10" s="2"/>
      <c r="G10" s="2"/>
      <c r="H10" s="3"/>
      <c r="I10" s="2"/>
      <c r="J10" s="2"/>
    </row>
    <row r="11" spans="1:38" x14ac:dyDescent="0.3">
      <c r="A11" s="2"/>
      <c r="B11" s="2"/>
      <c r="C11" s="1"/>
      <c r="D11" s="4"/>
      <c r="E11" s="2"/>
      <c r="F11" s="5"/>
      <c r="G11" s="2"/>
      <c r="H11" s="3"/>
      <c r="I11" s="2"/>
      <c r="J11" s="2"/>
    </row>
  </sheetData>
  <mergeCells count="2">
    <mergeCell ref="A1:C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Hy Võ Gia</cp:lastModifiedBy>
  <dcterms:created xsi:type="dcterms:W3CDTF">2022-02-07T19:02:24Z</dcterms:created>
  <dcterms:modified xsi:type="dcterms:W3CDTF">2022-12-23T01:07:46Z</dcterms:modified>
</cp:coreProperties>
</file>