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5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<sst xmlns="http://schemas.openxmlformats.org/spreadsheetml/2006/main" count="737" uniqueCount="659">
  <si>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</si>
  <si>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</si>
  <si>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</si>
  <si>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</si>
  <si>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</si>
  <si>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</si>
  <si>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</si>
  <si>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</si>
  <si>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</si>
  <si>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</si>
  <si>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</si>
  <si>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</si>
  <si>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</si>
  <si>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</si>
  <si>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</si>
  <si>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</si>
  <si>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</si>
  <si>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</si>
  <si>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</si>
  <si>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</si>
  <si>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</si>
  <si>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</si>
  <si>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</si>
  <si>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</si>
  <si>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</si>
  <si>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</si>
  <si>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</si>
  <si>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</si>
  <si>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</si>
  <si>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</si>
  <si>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</si>
  <si>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</si>
  <si>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</si>
  <si>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</si>
  <si>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</si>
  <si>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</si>
  <si>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</si>
  <si>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</si>
  <si>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</si>
  <si>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</si>
  <si>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</si>
  <si>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</si>
  <si>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</si>
  <si>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</si>
  <si>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</si>
  <si>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</si>
  <si>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</si>
  <si>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</si>
  <si>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</si>
  <si>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</si>
  <si>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</si>
  <si>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</si>
  <si>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</si>
  <si>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</si>
  <si>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</si>
  <si>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</si>
  <si>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</si>
  <si>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</si>
  <si>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</si>
  <si>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</si>
  <si>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</si>
  <si>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</si>
  <si>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</si>
  <si>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</si>
  <si>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</si>
  <si>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</si>
  <si>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</si>
  <si>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</si>
  <si>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</si>
  <si>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</si>
  <si>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</si>
  <si>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</si>
  <si>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</si>
  <si>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</si>
  <si>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</si>
  <si>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</si>
  <si>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</si>
  <si>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</si>
  <si>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</si>
  <si>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</si>
  <si>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</si>
  <si>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</si>
  <si>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</si>
  <si>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</si>
  <si>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</si>
  <si>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</si>
  <si>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</si>
  <si>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</si>
  <si>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</si>
  <si>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</si>
  <si>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</si>
  <si>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</si>
  <si>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</si>
  <si>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</si>
  <si>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</si>
  <si>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</si>
  <si>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</si>
  <si>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</si>
  <si>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</si>
  <si>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</si>
  <si>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</si>
  <si>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</si>
  <si>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</si>
  <si>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</si>
  <si>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</si>
  <si>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</si>
  <si>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</si>
  <si>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</si>
  <si>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</si>
  <si>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</si>
  <si>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</si>
  <si>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</si>
  <si>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</si>
  <si>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</si>
  <si>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</si>
  <si>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</si>
  <si>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</si>
  <si>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</si>
  <si>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</si>
  <si>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</si>
  <si>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</si>
  <si>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</si>
  <si>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</si>
  <si>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</si>
  <si>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</si>
  <si>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</si>
  <si>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</si>
  <si>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</si>
  <si>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</si>
  <si>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</si>
  <si>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</si>
  <si>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</si>
  <si>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</si>
  <si>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</si>
  <si>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</si>
  <si>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</si>
  <si>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</si>
  <si>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</si>
  <si>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</si>
  <si>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</si>
  <si>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</si>
  <si>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</si>
  <si>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</si>
  <si>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</si>
  <si>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</si>
  <si>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</si>
  <si>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</si>
  <si>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</si>
  <si>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</si>
  <si>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</si>
  <si>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</si>
  <si>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</si>
  <si>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</si>
  <si>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</si>
  <si>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</si>
  <si>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</si>
  <si>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</si>
  <si>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</si>
  <si>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</si>
  <si>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</si>
  <si>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</si>
  <si>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</si>
  <si>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</si>
  <si>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</si>
  <si>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</si>
  <si>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</si>
  <si>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</si>
  <si>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</si>
  <si>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</si>
  <si>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</si>
  <si>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</si>
  <si>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</si>
  <si>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</si>
  <si>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</si>
  <si>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</si>
  <si>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</si>
  <si>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</si>
  <si>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</si>
  <si>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</si>
  <si>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</si>
  <si>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</si>
  <si>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</si>
  <si>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</si>
  <si>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</si>
  <si>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</si>
  <si>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</si>
  <si>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</si>
  <si>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</si>
  <si>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</si>
  <si>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</si>
  <si>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</si>
  <si>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</si>
  <si>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</si>
  <si>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</si>
  <si>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</si>
  <si>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</si>
  <si>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</si>
  <si>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</si>
  <si>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</si>
  <si>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</si>
  <si>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</si>
  <si>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</si>
  <si>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</si>
  <si>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</si>
  <si>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</si>
  <si>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</si>
  <si>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</si>
  <si>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</si>
  <si>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</si>
  <si>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</si>
  <si>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</si>
  <si>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</si>
  <si>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</si>
  <si>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</si>
  <si>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</si>
  <si>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</si>
  <si>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</si>
  <si>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</si>
  <si>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</si>
  <si>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</si>
  <si>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</si>
  <si>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</si>
  <si>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</si>
  <si>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</si>
  <si>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</si>
  <si>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</si>
  <si>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</si>
  <si>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</si>
  <si>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</si>
  <si>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</si>
  <si>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</si>
  <si>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</si>
  <si>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</si>
  <si>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</si>
  <si>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</si>
  <si>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</si>
  <si>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</si>
  <si>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</si>
  <si>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</si>
  <si>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</si>
  <si>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</si>
  <si>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</si>
  <si>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</si>
  <si>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</si>
  <si>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</si>
  <si>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</si>
  <si>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</si>
  <si>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</si>
  <si>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</si>
  <si>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</si>
  <si>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</si>
  <si>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</si>
  <si>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</si>
  <si>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</si>
  <si>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</si>
  <si>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</si>
  <si>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</si>
  <si>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</si>
  <si>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</si>
  <si>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</si>
  <si>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</si>
  <si>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</si>
  <si>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</si>
  <si>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</si>
  <si>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</si>
  <si>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</si>
  <si>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</si>
  <si>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</si>
  <si>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</si>
  <si>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</si>
  <si>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</si>
  <si>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</si>
  <si>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</si>
  <si>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</si>
  <si>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</si>
  <si>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</si>
  <si>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</si>
  <si>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</si>
  <si>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</si>
  <si>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</si>
  <si>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</si>
  <si>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</si>
  <si>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</si>
  <si>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</si>
  <si>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</si>
  <si>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</si>
  <si>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</si>
  <si>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</si>
  <si>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</si>
  <si>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</si>
  <si>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</si>
  <si>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</si>
  <si>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</si>
  <si>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</si>
  <si>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</si>
  <si>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</si>
  <si>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</si>
  <si>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</si>
  <si>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</si>
  <si>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</si>
  <si>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</si>
  <si>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</si>
  <si>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</si>
  <si>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</si>
  <si>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</si>
  <si>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</si>
  <si>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</si>
  <si>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</si>
  <si>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</si>
  <si>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</si>
  <si>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</si>
  <si>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</si>
  <si>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</si>
  <si>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</si>
  <si>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</si>
  <si>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</si>
  <si>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</si>
  <si>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</si>
  <si>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</si>
  <si>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</si>
  <si>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</si>
  <si>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</si>
  <si>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</si>
  <si>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</si>
  <si>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</si>
  <si>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</si>
  <si>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</si>
  <si>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</si>
  <si>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</si>
  <si>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</si>
  <si>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</si>
  <si>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</si>
  <si>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</si>
  <si>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</si>
  <si>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</si>
  <si>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</si>
  <si>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</si>
  <si>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</si>
  <si>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</si>
  <si>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</si>
  <si>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</si>
  <si>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</si>
  <si>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</si>
  <si>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</si>
  <si>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</si>
  <si>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</si>
  <si>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</si>
  <si>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</si>
  <si>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</si>
  <si>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</si>
  <si>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</si>
  <si>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</si>
  <si>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</si>
  <si>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</si>
  <si>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</si>
  <si>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</si>
  <si>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</si>
  <si>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</si>
  <si>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</si>
  <si>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</si>
  <si>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</si>
  <si>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</si>
  <si>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</si>
  <si>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</si>
  <si>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</si>
  <si>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</si>
  <si>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</si>
  <si>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</si>
  <si>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</si>
  <si>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</si>
  <si>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</si>
  <si>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</si>
  <si>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</si>
  <si>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</si>
  <si>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</si>
  <si>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</si>
  <si>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</si>
  <si>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</si>
  <si>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</si>
  <si>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</si>
  <si>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</si>
  <si>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</si>
  <si>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</si>
  <si>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</si>
  <si>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</si>
  <si>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</si>
  <si>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</si>
  <si>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</si>
  <si>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</si>
  <si>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</si>
  <si>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</si>
  <si>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</si>
  <si>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</si>
  <si>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</si>
  <si>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</si>
  <si>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</si>
  <si>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</si>
  <si>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</si>
  <si>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</si>
  <si>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</si>
  <si>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</si>
  <si>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</si>
  <si>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</si>
  <si>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</si>
  <si>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</si>
  <si>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</si>
  <si>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</si>
  <si>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</si>
  <si>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</si>
  <si>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</si>
  <si>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</si>
  <si>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</si>
  <si>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</si>
  <si>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</si>
  <si>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</si>
  <si>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</si>
  <si>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</si>
  <si>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</si>
  <si>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</si>
  <si>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</si>
  <si>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</si>
  <si>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</si>
  <si>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</si>
  <si>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</si>
  <si>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</si>
  <si>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</si>
  <si>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</si>
  <si>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</si>
  <si>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</si>
  <si>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</si>
  <si>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</si>
  <si>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</si>
  <si>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</si>
  <si>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</si>
  <si>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</si>
  <si>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</si>
  <si>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</si>
  <si>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</si>
  <si>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</si>
  <si>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</si>
  <si>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</si>
  <si>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</si>
  <si>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</si>
  <si>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</si>
  <si>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</si>
  <si>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</si>
  <si>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</si>
  <si>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</si>
  <si>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</si>
  <si>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</si>
  <si>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</si>
  <si>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</si>
  <si>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</si>
  <si>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</si>
  <si>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</si>
  <si>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</si>
  <si>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</si>
  <si>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</si>
  <si>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</si>
  <si>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</si>
  <si>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</si>
  <si>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</si>
  <si>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</si>
  <si>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</si>
  <si>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</si>
  <si>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</si>
  <si>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</si>
  <si>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</si>
  <si>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</si>
  <si>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</si>
  <si>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</si>
  <si>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</si>
  <si>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</si>
  <si>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</si>
  <si>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</si>
  <si>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</si>
  <si>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</si>
  <si>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</si>
  <si>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</si>
  <si>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</si>
  <si>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</si>
  <si>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</si>
  <si>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</si>
  <si>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</si>
  <si>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</si>
  <si>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</si>
  <si>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</si>
  <si>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</si>
  <si>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</si>
  <si>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</si>
  <si>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</si>
  <si>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</si>
  <si>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</si>
  <si>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</si>
  <si>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</si>
  <si>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</si>
  <si>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</si>
  <si>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</si>
  <si>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</si>
  <si>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</si>
  <si>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</si>
  <si>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</si>
  <si>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</si>
  <si>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</si>
  <si>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</si>
  <si>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</si>
  <si>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</si>
  <si>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</si>
  <si>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</si>
  <si>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</si>
  <si>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</si>
  <si>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</si>
  <si>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</si>
  <si>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</si>
  <si>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</si>
  <si>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</si>
  <si>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</si>
  <si>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</si>
  <si>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</si>
  <si>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</si>
  <si>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</si>
  <si>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</si>
  <si>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</si>
  <si>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</si>
  <si>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</si>
  <si>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</si>
  <si>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</si>
  <si>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</si>
  <si>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</si>
  <si>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</si>
  <si>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</si>
  <si>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</si>
  <si>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</si>
  <si>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</si>
  <si>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</si>
  <si>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</si>
  <si>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</si>
  <si>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</si>
  <si>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</si>
  <si>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</si>
  <si>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</si>
  <si>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</si>
  <si>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</si>
  <si>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</si>
  <si>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</si>
  <si>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</si>
  <si>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</si>
  <si>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</si>
  <si>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</si>
  <si>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</si>
  <si>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</si>
  <si>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</si>
  <si>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</si>
  <si>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</si>
  <si>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</si>
  <si>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</si>
  <si>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</si>
  <si>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</si>
  <si>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</si>
  <si>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</si>
  <si>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</si>
  <si>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</si>
  <si>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</si>
  <si>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</si>
  <si>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</si>
  <si>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</si>
  <si>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</si>
  <si>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</si>
  <si>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</si>
  <si>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</si>
  <si>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</si>
  <si>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</si>
  <si>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</si>
  <si>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</si>
  <si>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</si>
  <si>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</si>
  <si>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</si>
  <si>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</si>
  <si>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</si>
  <si>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</si>
  <si>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</si>
  <si>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</si>
  <si>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</si>
  <si>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</si>
  <si>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</si>
  <si>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</si>
  <si>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</si>
  <si>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</si>
  <si>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</si>
  <si>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</si>
  <si>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</si>
  <si>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</si>
  <si>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</si>
  <si>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</si>
  <si>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</si>
  <si>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</si>
  <si>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</si>
  <si>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</si>
  <si>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</si>
  <si>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</si>
  <si>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</si>
  <si>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</si>
  <si>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</si>
  <si>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</si>
  <si>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</si>
  <si>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</si>
  <si>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</si>
  <si>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</si>
  <si>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</si>
  <si>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</si>
  <si>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</si>
  <si>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</si>
  <si>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</si>
  <si>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</si>
  <si>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</si>
  <si>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</si>
  <si>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</si>
  <si>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</si>
  <si>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</si>
  <si>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</si>
  <si>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</si>
  <si>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</si>
  <si>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</si>
  <si>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</si>
  <si>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</si>
  <si>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</si>
  <si>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</si>
  <si>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</si>
  <si>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</si>
  <si>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</si>
  <si>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</si>
  <si>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</si>
  <si>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</si>
  <si>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</si>
  <si>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</si>
  <si>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</si>
  <si>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</si>
  <si>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</si>
  <si>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</si>
  <si>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</si>
  <si>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</si>
  <si>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</si>
  <si>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</si>
  <si>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</si>
  <si>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</si>
  <si>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</si>
  <si>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</si>
  <si>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</si>
  <si>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</si>
  <si>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</si>
  <si>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</si>
  <si>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</si>
  <si>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</si>
  <si>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</si>
  <si>
    <t>Gasto provisional</t>
  </si>
  <si>
    <t>Prestamo Juan Manuel Vasquez Ramos</t>
  </si>
  <si>
    <t>Descuento de</t>
  </si>
  <si>
    <t>¡DOCUMENTO NO REGISTRADO EN EL CORTE!</t>
  </si>
  <si>
    <t>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</si>
</sst>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4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896" zoomScale="145" zoomScaleNormal="145" workbookViewId="0">
      <selection activeCell="B897" sqref="B897:E8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5" t="s">
        <v>568</v>
      </c>
      <c r="B1" s="46"/>
      <c r="C1" s="47"/>
    </row>
    <row r="2" spans="1:3" ht="14.25" x14ac:dyDescent="0.2">
      <c r="A2" s="48"/>
      <c r="B2" s="49"/>
      <c r="C2" s="50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5" t="s">
        <v>56</v>
      </c>
      <c r="B34" s="46"/>
      <c r="C34" s="47"/>
    </row>
    <row r="35" spans="1:3" ht="15.75" customHeight="1" x14ac:dyDescent="0.2">
      <c r="A35" s="48"/>
      <c r="B35" s="49"/>
      <c r="C35" s="50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5" t="s">
        <v>119</v>
      </c>
      <c r="B68" s="46"/>
      <c r="C68" s="47"/>
    </row>
    <row r="69" spans="1:3" ht="15.75" customHeight="1" x14ac:dyDescent="0.2">
      <c r="A69" s="48"/>
      <c r="B69" s="49"/>
      <c r="C69" s="50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5" t="s">
        <v>178</v>
      </c>
      <c r="B101" s="46"/>
      <c r="C101" s="47"/>
    </row>
    <row r="102" spans="1:3" ht="15.75" customHeight="1" x14ac:dyDescent="0.2">
      <c r="A102" s="48"/>
      <c r="B102" s="49"/>
      <c r="C102" s="50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5" t="s">
        <v>304</v>
      </c>
      <c r="B135" s="46"/>
      <c r="C135" s="47"/>
    </row>
    <row r="136" spans="1:3" ht="15.75" customHeight="1" x14ac:dyDescent="0.2">
      <c r="A136" s="48"/>
      <c r="B136" s="49"/>
      <c r="C136" s="50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5" t="s">
        <v>303</v>
      </c>
      <c r="B169" s="46"/>
      <c r="C169" s="47"/>
    </row>
    <row r="170" spans="1:3" ht="15.75" customHeight="1" x14ac:dyDescent="0.2">
      <c r="A170" s="48"/>
      <c r="B170" s="49"/>
      <c r="C170" s="50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5" t="s">
        <v>422</v>
      </c>
      <c r="B201" s="46"/>
      <c r="C201" s="47"/>
    </row>
    <row r="202" spans="1:3" ht="15.75" customHeight="1" x14ac:dyDescent="0.2">
      <c r="A202" s="48"/>
      <c r="B202" s="49"/>
      <c r="C202" s="50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5" t="s">
        <v>421</v>
      </c>
      <c r="B234" s="46"/>
      <c r="C234" s="47"/>
    </row>
    <row r="235" spans="1:3" ht="15.75" customHeight="1" x14ac:dyDescent="0.2">
      <c r="A235" s="48"/>
      <c r="B235" s="49"/>
      <c r="C235" s="50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5" t="s">
        <v>483</v>
      </c>
      <c r="B266" s="46"/>
      <c r="C266" s="47"/>
    </row>
    <row r="267" spans="1:3" ht="15.75" customHeight="1" x14ac:dyDescent="0.2">
      <c r="A267" s="48"/>
      <c r="B267" s="49"/>
      <c r="C267" s="50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5" t="s">
        <v>577</v>
      </c>
      <c r="B298" s="46"/>
      <c r="C298" s="47"/>
    </row>
    <row r="299" spans="1:3" ht="15.75" customHeight="1" x14ac:dyDescent="0.2">
      <c r="A299" s="48"/>
      <c r="B299" s="49"/>
      <c r="C299" s="50"/>
    </row>
    <row r="300" spans="1:3" ht="15.75" customHeight="1" x14ac:dyDescent="0.25">
      <c r="A300" s="1">
        <v>44562</v>
      </c>
      <c r="B300" s="55" t="s">
        <v>545</v>
      </c>
      <c r="C300" s="5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5" t="s">
        <v>576</v>
      </c>
      <c r="B331" s="46"/>
      <c r="C331" s="47"/>
    </row>
    <row r="332" spans="1:5" ht="15.75" customHeight="1" x14ac:dyDescent="0.2">
      <c r="A332" s="48"/>
      <c r="B332" s="49"/>
      <c r="C332" s="50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5" t="s">
        <v>575</v>
      </c>
      <c r="B361" s="46"/>
      <c r="C361" s="47"/>
    </row>
    <row r="362" spans="1:5" ht="15.75" customHeight="1" x14ac:dyDescent="0.2">
      <c r="A362" s="48"/>
      <c r="B362" s="49"/>
      <c r="C362" s="50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5" t="s">
        <v>574</v>
      </c>
      <c r="B394" s="46"/>
      <c r="C394" s="47"/>
    </row>
    <row r="395" spans="1:5" ht="15.75" customHeight="1" x14ac:dyDescent="0.2">
      <c r="A395" s="48"/>
      <c r="B395" s="49"/>
      <c r="C395" s="50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3" t="s">
        <v>545</v>
      </c>
      <c r="C410" s="43"/>
      <c r="D410" s="43"/>
      <c r="E410" s="43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5" t="s">
        <v>573</v>
      </c>
      <c r="B426" s="46"/>
      <c r="C426" s="47"/>
    </row>
    <row r="427" spans="1:5" ht="15.75" customHeight="1" x14ac:dyDescent="0.2">
      <c r="A427" s="48"/>
      <c r="B427" s="49"/>
      <c r="C427" s="50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5" t="s">
        <v>572</v>
      </c>
      <c r="B459" s="46"/>
      <c r="C459" s="47"/>
    </row>
    <row r="460" spans="1:5" ht="15.75" customHeight="1" x14ac:dyDescent="0.2">
      <c r="A460" s="48"/>
      <c r="B460" s="49"/>
      <c r="C460" s="50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5" t="s">
        <v>571</v>
      </c>
      <c r="B491" s="46"/>
      <c r="C491" s="47"/>
    </row>
    <row r="492" spans="1:5" ht="15.75" customHeight="1" x14ac:dyDescent="0.2">
      <c r="A492" s="48"/>
      <c r="B492" s="49"/>
      <c r="C492" s="50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5" t="s">
        <v>570</v>
      </c>
      <c r="B524" s="46"/>
      <c r="C524" s="47"/>
    </row>
    <row r="525" spans="1:5" ht="15.75" customHeight="1" x14ac:dyDescent="0.2">
      <c r="A525" s="48"/>
      <c r="B525" s="49"/>
      <c r="C525" s="50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5" t="s">
        <v>569</v>
      </c>
      <c r="B557" s="46"/>
      <c r="C557" s="47"/>
    </row>
    <row r="558" spans="1:5" ht="15.75" customHeight="1" x14ac:dyDescent="0.2">
      <c r="A558" s="48"/>
      <c r="B558" s="49"/>
      <c r="C558" s="50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5" t="s">
        <v>578</v>
      </c>
      <c r="B589" s="46"/>
      <c r="C589" s="47"/>
      <c r="D589">
        <f t="shared" si="16"/>
        <v>0</v>
      </c>
    </row>
    <row r="590" spans="1:5" ht="15.75" customHeight="1" x14ac:dyDescent="0.2">
      <c r="A590" s="48"/>
      <c r="B590" s="49"/>
      <c r="C590" s="50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5" t="s">
        <v>579</v>
      </c>
      <c r="B622" s="46"/>
      <c r="C622" s="47"/>
    </row>
    <row r="623" spans="1:7" ht="15.75" customHeight="1" x14ac:dyDescent="0.2">
      <c r="A623" s="48"/>
      <c r="B623" s="49"/>
      <c r="C623" s="50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4" t="s">
        <v>580</v>
      </c>
      <c r="C643" s="54"/>
      <c r="D643" s="54"/>
      <c r="E643" s="5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4" t="s">
        <v>580</v>
      </c>
      <c r="C650" s="54"/>
      <c r="D650" s="54"/>
      <c r="E650" s="5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8" t="s">
        <v>581</v>
      </c>
      <c r="B654" s="59"/>
      <c r="C654" s="60"/>
      <c r="D654" s="12"/>
      <c r="E654" s="12"/>
    </row>
    <row r="655" spans="1:5" ht="15.75" customHeight="1" x14ac:dyDescent="0.2">
      <c r="A655" s="61"/>
      <c r="B655" s="62"/>
      <c r="C655" s="63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4" t="s">
        <v>580</v>
      </c>
      <c r="C659" s="54"/>
      <c r="D659" s="54"/>
      <c r="E659" s="5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4" t="s">
        <v>580</v>
      </c>
      <c r="C666" s="54"/>
      <c r="D666" s="54"/>
      <c r="E666" s="5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3" t="s">
        <v>545</v>
      </c>
      <c r="C680" s="43"/>
      <c r="D680" s="43"/>
      <c r="E680" s="43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3" t="s">
        <v>589</v>
      </c>
      <c r="B687" s="53"/>
      <c r="C687" s="53"/>
      <c r="D687" s="53"/>
      <c r="E687" s="53"/>
    </row>
    <row r="688" spans="1:5" ht="15.75" customHeight="1" x14ac:dyDescent="0.2">
      <c r="A688" s="53"/>
      <c r="B688" s="53"/>
      <c r="C688" s="53"/>
      <c r="D688" s="53"/>
      <c r="E688" s="53"/>
    </row>
    <row r="689" spans="1:5" ht="15.75" customHeight="1" x14ac:dyDescent="0.25">
      <c r="A689" s="1">
        <v>44927</v>
      </c>
      <c r="B689" s="52" t="s">
        <v>545</v>
      </c>
      <c r="C689" s="43"/>
      <c r="D689" s="43"/>
      <c r="E689" s="43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1" t="s">
        <v>596</v>
      </c>
      <c r="C696" s="51"/>
      <c r="D696" s="51"/>
      <c r="E696" s="51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2" t="s">
        <v>580</v>
      </c>
      <c r="C703" s="43"/>
      <c r="D703" s="43"/>
      <c r="E703" s="43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2" t="s">
        <v>580</v>
      </c>
      <c r="C710" s="43"/>
      <c r="D710" s="43"/>
      <c r="E710" s="43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6" t="s">
        <v>580</v>
      </c>
      <c r="C717" s="57"/>
      <c r="D717" s="57"/>
      <c r="E717" s="5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4" t="s">
        <v>597</v>
      </c>
      <c r="B720" s="44"/>
      <c r="C720" s="44"/>
      <c r="D720" s="44"/>
      <c r="E720" s="44"/>
    </row>
    <row r="721" spans="1:5" ht="15.75" customHeight="1" x14ac:dyDescent="0.2">
      <c r="A721" s="44"/>
      <c r="B721" s="44"/>
      <c r="C721" s="44"/>
      <c r="D721" s="44"/>
      <c r="E721" s="4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2" t="s">
        <v>580</v>
      </c>
      <c r="C726" s="43"/>
      <c r="D726" s="43"/>
      <c r="E726" s="43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2" t="s">
        <v>580</v>
      </c>
      <c r="C733" s="43"/>
      <c r="D733" s="43"/>
      <c r="E733" s="43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2" t="s">
        <v>580</v>
      </c>
      <c r="C740" s="43"/>
      <c r="D740" s="43"/>
      <c r="E740" s="43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2" t="s">
        <v>580</v>
      </c>
      <c r="C747" s="43"/>
      <c r="D747" s="43"/>
      <c r="E747" s="43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4" t="s">
        <v>605</v>
      </c>
      <c r="B750" s="44"/>
      <c r="C750" s="44"/>
      <c r="D750" s="44"/>
      <c r="E750" s="44"/>
    </row>
    <row r="751" spans="1:5" ht="15.75" customHeight="1" x14ac:dyDescent="0.2">
      <c r="A751" s="44"/>
      <c r="B751" s="44"/>
      <c r="C751" s="44"/>
      <c r="D751" s="44"/>
      <c r="E751" s="4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7" t="s">
        <v>580</v>
      </c>
      <c r="C756" s="57"/>
      <c r="D756" s="57"/>
      <c r="E756" s="5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3" t="s">
        <v>580</v>
      </c>
      <c r="C763" s="43"/>
      <c r="D763" s="43"/>
      <c r="E763" s="43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3" t="s">
        <v>596</v>
      </c>
      <c r="C770" s="43"/>
      <c r="D770" s="43"/>
      <c r="E770" s="43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3" t="s">
        <v>596</v>
      </c>
      <c r="C777" s="43"/>
      <c r="D777" s="43"/>
      <c r="E777" s="43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4" t="s">
        <v>607</v>
      </c>
      <c r="B783" s="44"/>
      <c r="C783" s="44"/>
      <c r="D783" s="44"/>
      <c r="E783" s="44"/>
    </row>
    <row r="784" spans="1:5" ht="15.75" customHeight="1" x14ac:dyDescent="0.2">
      <c r="A784" s="44"/>
      <c r="B784" s="44"/>
      <c r="C784" s="44"/>
      <c r="D784" s="44"/>
      <c r="E784" s="4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3" t="s">
        <v>580</v>
      </c>
      <c r="C786" s="43"/>
      <c r="D786" s="43"/>
      <c r="E786" s="43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3" t="s">
        <v>580</v>
      </c>
      <c r="C793" s="43"/>
      <c r="D793" s="43"/>
      <c r="E793" s="43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3" t="s">
        <v>580</v>
      </c>
      <c r="C800" s="43"/>
      <c r="D800" s="43"/>
      <c r="E800" s="43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3" t="s">
        <v>580</v>
      </c>
      <c r="C807" s="43"/>
      <c r="D807" s="43"/>
      <c r="E807" s="43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3" t="s">
        <v>580</v>
      </c>
      <c r="C814" s="43"/>
      <c r="D814" s="43"/>
      <c r="E814" s="43"/>
    </row>
    <row r="815" spans="1:5" ht="15.75" customHeight="1" x14ac:dyDescent="0.2">
      <c r="A815" s="44" t="s">
        <v>609</v>
      </c>
      <c r="B815" s="44"/>
      <c r="C815" s="44"/>
      <c r="D815" s="44"/>
      <c r="E815" s="44"/>
    </row>
    <row r="816" spans="1:5" ht="15.75" customHeight="1" x14ac:dyDescent="0.2">
      <c r="A816" s="44"/>
      <c r="B816" s="44"/>
      <c r="C816" s="44"/>
      <c r="D816" s="44"/>
      <c r="E816" s="4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3" t="s">
        <v>580</v>
      </c>
      <c r="C823" s="43"/>
      <c r="D823" s="43"/>
      <c r="E823" s="43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3" t="s">
        <v>580</v>
      </c>
      <c r="C830" s="43"/>
      <c r="D830" s="43"/>
      <c r="E830" s="43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3" t="s">
        <v>580</v>
      </c>
      <c r="C837" s="43"/>
      <c r="D837" s="43"/>
      <c r="E837" s="43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3" t="s">
        <v>580</v>
      </c>
      <c r="C844" s="43"/>
      <c r="D844" s="43"/>
      <c r="E844" s="43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4" t="s">
        <v>625</v>
      </c>
      <c r="B848" s="44"/>
      <c r="C848" s="44"/>
      <c r="D848" s="44"/>
      <c r="E848" s="44"/>
    </row>
    <row r="849" spans="1:5" ht="15.75" customHeight="1" x14ac:dyDescent="0.2">
      <c r="A849" s="44"/>
      <c r="B849" s="44"/>
      <c r="C849" s="44"/>
      <c r="D849" s="44"/>
      <c r="E849" s="4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3" t="s">
        <v>580</v>
      </c>
      <c r="C853" s="43"/>
      <c r="D853" s="43"/>
      <c r="E853" s="43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3" t="s">
        <v>580</v>
      </c>
      <c r="C860" s="43"/>
      <c r="D860" s="43"/>
      <c r="E860" s="43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3" t="s">
        <v>580</v>
      </c>
      <c r="C867" s="43"/>
      <c r="D867" s="43"/>
      <c r="E867" s="43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3" t="s">
        <v>580</v>
      </c>
      <c r="C874" s="43"/>
      <c r="D874" s="43"/>
      <c r="E874" s="43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4" t="s">
        <v>630</v>
      </c>
      <c r="B880" s="44"/>
      <c r="C880" s="44"/>
      <c r="D880" s="44"/>
      <c r="E880" s="44"/>
    </row>
    <row r="881" spans="1:6" ht="15.75" customHeight="1" x14ac:dyDescent="0.2">
      <c r="A881" s="44"/>
      <c r="B881" s="44"/>
      <c r="C881" s="44"/>
      <c r="D881" s="44"/>
      <c r="E881" s="44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3" t="s">
        <v>580</v>
      </c>
      <c r="C883" s="43"/>
      <c r="D883" s="43"/>
      <c r="E883" s="43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3" t="s">
        <v>580</v>
      </c>
      <c r="C890" s="43"/>
      <c r="D890" s="43"/>
      <c r="E890" s="43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3" t="s">
        <v>580</v>
      </c>
      <c r="C897" s="43"/>
      <c r="D897" s="43"/>
      <c r="E897" s="43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3" t="s">
        <v>580</v>
      </c>
      <c r="C904" s="43"/>
      <c r="D904" s="43"/>
      <c r="E904" s="43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3" t="s">
        <v>580</v>
      </c>
      <c r="C911" s="43"/>
      <c r="D911" s="43"/>
      <c r="E911" s="43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4" t="s">
        <v>633</v>
      </c>
      <c r="B913" s="44"/>
      <c r="C913" s="44"/>
      <c r="D913" s="44"/>
      <c r="E913" s="44"/>
    </row>
    <row r="914" spans="1:6" ht="15.75" customHeight="1" x14ac:dyDescent="0.2">
      <c r="A914" s="44"/>
      <c r="B914" s="44"/>
      <c r="C914" s="44"/>
      <c r="D914" s="44"/>
      <c r="E914" s="4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3" t="s">
        <v>580</v>
      </c>
      <c r="C920" s="43"/>
      <c r="D920" s="43"/>
      <c r="E920" s="43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3" t="s">
        <v>580</v>
      </c>
      <c r="C927" s="43"/>
      <c r="D927" s="43"/>
      <c r="E927" s="43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3" t="s">
        <v>580</v>
      </c>
      <c r="C934" s="43"/>
      <c r="D934" s="43"/>
      <c r="E934" s="43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3" t="s">
        <v>580</v>
      </c>
      <c r="C941" s="43"/>
      <c r="D941" s="43"/>
      <c r="E941" s="43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4" t="s">
        <v>634</v>
      </c>
      <c r="B946" s="44"/>
      <c r="C946" s="44"/>
      <c r="D946" s="44"/>
      <c r="E946" s="44"/>
    </row>
    <row r="947" spans="1:6" ht="15.75" customHeight="1" x14ac:dyDescent="0.2">
      <c r="A947" s="44"/>
      <c r="B947" s="44"/>
      <c r="C947" s="44"/>
      <c r="D947" s="44"/>
      <c r="E947" s="4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3" t="s">
        <v>580</v>
      </c>
      <c r="C950" s="43"/>
      <c r="D950" s="43"/>
      <c r="E950" s="43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3" t="s">
        <v>580</v>
      </c>
      <c r="C957" s="43"/>
      <c r="D957" s="43"/>
      <c r="E957" s="43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3" t="s">
        <v>580</v>
      </c>
      <c r="C964" s="43"/>
      <c r="D964" s="43"/>
      <c r="E964" s="43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3" t="s">
        <v>580</v>
      </c>
      <c r="C971" s="43"/>
      <c r="D971" s="43"/>
      <c r="E971" s="43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4" t="s">
        <v>635</v>
      </c>
      <c r="B978" s="44"/>
      <c r="C978" s="44"/>
      <c r="D978" s="44"/>
      <c r="E978" s="44"/>
    </row>
    <row r="979" spans="1:7" ht="15.75" customHeight="1" x14ac:dyDescent="0.2">
      <c r="A979" s="44"/>
      <c r="B979" s="44"/>
      <c r="C979" s="44"/>
      <c r="D979" s="44"/>
      <c r="E979" s="44"/>
    </row>
    <row r="980" spans="1:7" ht="15.75" customHeight="1" x14ac:dyDescent="0.25">
      <c r="A980" s="1">
        <v>45200</v>
      </c>
      <c r="B980" s="43" t="s">
        <v>580</v>
      </c>
      <c r="C980" s="43"/>
      <c r="D980" s="43"/>
      <c r="E980" s="43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43" t="s">
        <v>580</v>
      </c>
      <c r="C987" s="43"/>
      <c r="D987" s="43"/>
      <c r="E987" s="43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3" t="s">
        <v>580</v>
      </c>
      <c r="C994" s="43"/>
      <c r="D994" s="43"/>
      <c r="E994" s="43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3" t="s">
        <v>580</v>
      </c>
      <c r="C1001" s="43"/>
      <c r="D1001" s="43"/>
      <c r="E1001" s="43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3" t="s">
        <v>580</v>
      </c>
      <c r="C1008" s="43"/>
      <c r="D1008" s="43"/>
      <c r="E1008" s="43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4" t="s">
        <v>636</v>
      </c>
      <c r="B1011" s="44"/>
      <c r="C1011" s="44"/>
      <c r="D1011" s="44"/>
      <c r="E1011" s="44"/>
    </row>
    <row r="1012" spans="1:6" ht="15" customHeight="1" x14ac:dyDescent="0.2">
      <c r="A1012" s="44"/>
      <c r="B1012" s="44"/>
      <c r="C1012" s="44"/>
      <c r="D1012" s="44"/>
      <c r="E1012" s="4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3" t="s">
        <v>580</v>
      </c>
      <c r="C1017" s="43"/>
      <c r="D1017" s="43"/>
      <c r="E1017" s="43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3" t="s">
        <v>580</v>
      </c>
      <c r="C1024" s="43"/>
      <c r="D1024" s="43"/>
      <c r="E1024" s="43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3" t="s">
        <v>580</v>
      </c>
      <c r="C1031" s="43"/>
      <c r="D1031" s="43"/>
      <c r="E1031" s="43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3" t="s">
        <v>580</v>
      </c>
      <c r="C1038" s="43"/>
      <c r="D1038" s="43"/>
      <c r="E1038" s="43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4" t="s">
        <v>637</v>
      </c>
      <c r="B1043" s="44"/>
      <c r="C1043" s="44"/>
      <c r="D1043" s="44"/>
      <c r="E1043" s="44"/>
    </row>
    <row r="1044" spans="1:6" ht="15" customHeight="1" x14ac:dyDescent="0.2">
      <c r="A1044" s="44"/>
      <c r="B1044" s="44"/>
      <c r="C1044" s="44"/>
      <c r="D1044" s="44"/>
      <c r="E1044" s="44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3" t="s">
        <v>580</v>
      </c>
      <c r="C1047" s="43"/>
      <c r="D1047" s="43"/>
      <c r="E1047" s="43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3" t="s">
        <v>580</v>
      </c>
      <c r="C1054" s="43"/>
      <c r="D1054" s="43"/>
      <c r="E1054" s="43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3" t="s">
        <v>580</v>
      </c>
      <c r="C1061" s="43"/>
      <c r="D1061" s="43"/>
      <c r="E1061" s="43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3" t="s">
        <v>580</v>
      </c>
      <c r="C1068" s="43"/>
      <c r="D1068" s="43"/>
      <c r="E1068" s="43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3" t="s">
        <v>580</v>
      </c>
      <c r="C1075" s="43"/>
      <c r="D1075" s="43"/>
      <c r="E1075" s="43"/>
      <c r="F1075">
        <f t="shared" si="62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9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665</v>
      </c>
      <c r="B1" s="38">
        <v>537</v>
      </c>
      <c r="C1" s="9"/>
      <c r="D1" s="21" t="s">
        <v>626</v>
      </c>
      <c r="E1" s="21" t="s">
        <v>627</v>
      </c>
    </row>
    <row r="2" spans="1:11" ht="24" customHeight="1" thickTop="1" thickBot="1" x14ac:dyDescent="0.35">
      <c r="A2" s="13"/>
      <c r="B2" s="38">
        <v>81</v>
      </c>
      <c r="D2" s="23"/>
      <c r="E2" s="22">
        <f>D2*1.03</f>
        <v>0</v>
      </c>
    </row>
    <row r="3" spans="1:11" ht="24" customHeight="1" thickTop="1" thickBot="1" x14ac:dyDescent="0.35">
      <c r="A3" s="13"/>
      <c r="B3" s="38"/>
      <c r="C3" s="9"/>
      <c r="D3" s="23"/>
      <c r="E3" s="22">
        <f t="shared" ref="E3:E23" si="0">D3*1.03</f>
        <v>0</v>
      </c>
      <c r="G3" s="40"/>
      <c r="H3" s="9"/>
      <c r="I3" s="9"/>
    </row>
    <row r="4" spans="1:11" ht="21" thickTop="1" thickBot="1" x14ac:dyDescent="0.35">
      <c r="A4" s="14"/>
      <c r="B4" s="37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9"/>
      <c r="J5" s="39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9"/>
      <c r="J6" s="39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9"/>
      <c r="J7" s="39"/>
      <c r="K7" s="9"/>
    </row>
    <row r="8" spans="1:11" ht="21" hidden="1" thickTop="1" thickBot="1" x14ac:dyDescent="0.35">
      <c r="A8" s="14"/>
      <c r="B8" s="13"/>
      <c r="D8" s="23"/>
      <c r="E8" s="22">
        <f t="shared" si="0"/>
        <v>0</v>
      </c>
      <c r="I8" s="39"/>
      <c r="J8" s="39"/>
      <c r="K8" s="9"/>
    </row>
    <row r="9" spans="1:11" ht="21" hidden="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hidden="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13"/>
      <c r="D14" s="23"/>
      <c r="E14" s="22">
        <f t="shared" si="0"/>
        <v>0</v>
      </c>
    </row>
    <row r="15" spans="1:11" ht="21" hidden="1" thickTop="1" thickBot="1" x14ac:dyDescent="0.35">
      <c r="A15" s="14"/>
      <c r="B15" s="13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665</v>
      </c>
      <c r="B23" s="13">
        <f>SUM(B1:B22)</f>
        <v>618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-47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5177</v>
      </c>
      <c r="B1">
        <v>18</v>
      </c>
      <c r="C1">
        <f>A1+B1</f>
        <v>5195</v>
      </c>
    </row>
    <row r="2" spans="1:3" x14ac:dyDescent="0.2">
      <c r="A2" t="s">
        <v>646</v>
      </c>
      <c r="C2">
        <f>C1+B1</f>
        <v>5213</v>
      </c>
    </row>
    <row r="3" spans="1:3" x14ac:dyDescent="0.2">
      <c r="C3">
        <f>C2+B1</f>
        <v>5231</v>
      </c>
    </row>
    <row r="4" spans="1:3" x14ac:dyDescent="0.2">
      <c r="C4">
        <f>C3+B1</f>
        <v>5249</v>
      </c>
    </row>
    <row r="5" spans="1:3" x14ac:dyDescent="0.2">
      <c r="C5">
        <f>C4+B1</f>
        <v>5267</v>
      </c>
    </row>
    <row r="6" spans="1:3" x14ac:dyDescent="0.2">
      <c r="C6">
        <f>C5+B1</f>
        <v>5285</v>
      </c>
    </row>
    <row r="7" spans="1:3" x14ac:dyDescent="0.2">
      <c r="C7">
        <f>C6+B1</f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G1" workbookViewId="0">
      <selection activeCell="O28" sqref="O28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5" width="28" style="8" bestFit="1" customWidth="1"/>
  </cols>
  <sheetData>
    <row r="1" spans="1:15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</row>
    <row r="2" spans="1:15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</row>
    <row r="3" spans="1:15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</row>
    <row r="4" spans="1:15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</row>
    <row r="5" spans="1:15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</row>
    <row r="6" spans="1:15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</row>
    <row r="7" spans="1:15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</row>
    <row r="8" spans="1:15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</row>
    <row r="9" spans="1:15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</row>
    <row r="10" spans="1:15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</row>
    <row r="11" spans="1:15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</row>
    <row r="12" spans="1:15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</row>
    <row r="13" spans="1:15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</row>
    <row r="14" spans="1:15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</row>
    <row r="15" spans="1:15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</row>
    <row r="16" spans="1:15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</row>
    <row r="17" spans="1:15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</row>
    <row r="18" spans="1:15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</row>
    <row r="19" spans="1:15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</row>
    <row r="20" spans="1:15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O20" s="8">
        <v>45329</v>
      </c>
    </row>
    <row r="21" spans="1:15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</row>
    <row r="22" spans="1:15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</row>
    <row r="23" spans="1:15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</row>
    <row r="24" spans="1:15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</row>
    <row r="25" spans="1:15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</row>
    <row r="26" spans="1:15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</row>
    <row r="27" spans="1:15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</row>
    <row r="28" spans="1:15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</row>
    <row r="29" spans="1:15" x14ac:dyDescent="0.2">
      <c r="J29" s="8">
        <v>45152</v>
      </c>
      <c r="L29" s="8">
        <v>45250</v>
      </c>
    </row>
    <row r="30" spans="1:15" x14ac:dyDescent="0.2">
      <c r="J30" s="8">
        <v>45153</v>
      </c>
    </row>
    <row r="31" spans="1:15" x14ac:dyDescent="0.2">
      <c r="J31" s="8">
        <v>45154</v>
      </c>
    </row>
    <row r="32" spans="1:15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41"/>
      <c r="E39" s="41" t="s">
        <v>654</v>
      </c>
      <c r="F39" s="41"/>
      <c r="G39" s="41"/>
    </row>
    <row r="40" spans="4:7" x14ac:dyDescent="0.2">
      <c r="D40" s="41"/>
      <c r="E40" s="41"/>
      <c r="F40" s="42">
        <v>1500</v>
      </c>
      <c r="G40" s="41"/>
    </row>
    <row r="41" spans="4:7" x14ac:dyDescent="0.2">
      <c r="D41" s="41" t="s">
        <v>655</v>
      </c>
      <c r="E41" s="41"/>
      <c r="F41" s="41"/>
      <c r="G41" s="41"/>
    </row>
    <row r="42" spans="4:7" x14ac:dyDescent="0.2">
      <c r="D42" s="41" t="s">
        <v>656</v>
      </c>
      <c r="E42" s="42">
        <v>250</v>
      </c>
      <c r="F42" s="41"/>
      <c r="G42" s="41"/>
    </row>
    <row r="43" spans="4:7" x14ac:dyDescent="0.2">
      <c r="D43" s="41"/>
      <c r="E43" s="41"/>
      <c r="F43" s="41"/>
      <c r="G43" s="41"/>
    </row>
    <row r="44" spans="4:7" x14ac:dyDescent="0.2">
      <c r="D44" s="41" t="s">
        <v>657</v>
      </c>
      <c r="E44" s="41"/>
      <c r="F44" s="41"/>
      <c r="G44" s="41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abSelected="1" topLeftCell="AI1" zoomScaleNormal="100" workbookViewId="0">
      <selection activeCell="AN18" sqref="AN18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51" width="25.875" style="8" customWidth="1"/>
  </cols>
  <sheetData>
    <row r="1" spans="1:40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</row>
    <row r="2" spans="1:40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</row>
    <row r="3" spans="1:40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</row>
    <row r="4" spans="1:40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</row>
    <row r="5" spans="1:40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</row>
    <row r="6" spans="1:40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</row>
    <row r="7" spans="1:40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</row>
    <row r="8" spans="1:40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</row>
    <row r="9" spans="1:40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</row>
    <row r="10" spans="1:40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</row>
    <row r="11" spans="1:40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</row>
    <row r="12" spans="1:40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</row>
    <row r="13" spans="1:40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</row>
    <row r="14" spans="1:40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</row>
    <row r="15" spans="1:40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  <c r="AM15" s="8">
        <v>45334</v>
      </c>
      <c r="AN15" s="8">
        <v>45334</v>
      </c>
    </row>
    <row r="16" spans="1:40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  <c r="AN17" s="8" t="s">
        <v>658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2024-01-26T17:45:34Z</cp:lastPrinted>
  <dcterms:created xsi:type="dcterms:W3CDTF">2021-02-03T17:35:38Z</dcterms:created>
  <dcterms:modified xsi:type="dcterms:W3CDTF">2024-01-29T20:00:54Z</dcterms:modified>
</cp:coreProperties>
</file>