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633B16E6-14C3-405F-86EC-B239E12A17DE}" xr6:coauthVersionLast="47" xr6:coauthVersionMax="47" xr10:uidLastSave="{00000000-0000-0000-0000-000000000000}"/>
  <bookViews>
    <workbookView xWindow="28680" yWindow="-1380" windowWidth="29040" windowHeight="15720" activeTab="2" xr2:uid="{00000000-000D-0000-FFFF-FFFF00000000}"/>
  </bookViews>
  <sheets>
    <sheet name="Cortes" sheetId="1" r:id="rId1"/>
    <sheet name="Hoja3" sheetId="7" r:id="rId2"/>
    <sheet name="Sumas" sheetId="8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A64" i="8"/>
  <c r="B64" i="8"/>
  <c r="F1270" i="1"/>
  <c r="F1271" i="1"/>
  <c r="E1290" i="1"/>
  <c r="E1291" i="1"/>
  <c r="E1293" i="1"/>
  <c r="E1294" i="1"/>
  <c r="E1295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D1291" i="1"/>
  <c r="D1293" i="1"/>
  <c r="D1294" i="1"/>
  <c r="D1295" i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B65" i="8" l="1"/>
  <c r="D1242" i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<sst xmlns="http://schemas.openxmlformats.org/spreadsheetml/2006/main" count="697" uniqueCount="611">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</sst>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/>
    <xf numFmtId="44" fontId="12" fillId="0" borderId="7" xfId="0" applyNumberFormat="1" applyFont="1" applyBorder="1"/>
    <xf numFmtId="44" fontId="16" fillId="0" borderId="7" xfId="0" applyNumberFormat="1" applyFont="1" applyBorder="1"/>
    <xf numFmtId="44" fontId="14" fillId="0" borderId="7" xfId="0" applyNumberFormat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44" fontId="0" fillId="0" borderId="0" xfId="0" applyNumberFormat="1"/>
    <xf numFmtId="0" fontId="0" fillId="0" borderId="8" xfId="0" applyBorder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302"/>
  <sheetViews>
    <sheetView topLeftCell="A1268" zoomScale="145" zoomScaleNormal="145" workbookViewId="0">
      <selection activeCell="C1283" sqref="C128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54" t="s">
        <v>545</v>
      </c>
      <c r="C300" s="5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8" t="s">
        <v>581</v>
      </c>
      <c r="B654" s="49"/>
      <c r="C654" s="50"/>
      <c r="D654" s="9"/>
      <c r="E654" s="9"/>
    </row>
    <row r="655" spans="1:5" ht="15.75" customHeight="1" x14ac:dyDescent="0.2">
      <c r="A655" s="51"/>
      <c r="B655" s="52"/>
      <c r="C655" s="53"/>
      <c r="D655" s="9"/>
      <c r="E655" s="9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8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582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6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9" t="s">
        <v>583</v>
      </c>
      <c r="C696" s="39"/>
      <c r="D696" s="39"/>
      <c r="E696" s="3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6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6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7" t="s">
        <v>580</v>
      </c>
      <c r="C717" s="38"/>
      <c r="D717" s="38"/>
      <c r="E717" s="3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584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6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6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6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6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4" t="s">
        <v>585</v>
      </c>
      <c r="B750" s="34"/>
      <c r="C750" s="34"/>
      <c r="D750" s="34"/>
      <c r="E750" s="34"/>
    </row>
    <row r="751" spans="1:5" ht="15.75" customHeight="1" x14ac:dyDescent="0.2">
      <c r="A751" s="34"/>
      <c r="B751" s="34"/>
      <c r="C751" s="34"/>
      <c r="D751" s="34"/>
      <c r="E751" s="3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8" t="s">
        <v>580</v>
      </c>
      <c r="C756" s="38"/>
      <c r="D756" s="38"/>
      <c r="E756" s="38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583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583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4" t="s">
        <v>586</v>
      </c>
      <c r="B783" s="34"/>
      <c r="C783" s="34"/>
      <c r="D783" s="34"/>
      <c r="E783" s="34"/>
    </row>
    <row r="784" spans="1:5" ht="15.75" customHeight="1" x14ac:dyDescent="0.2">
      <c r="A784" s="34"/>
      <c r="B784" s="34"/>
      <c r="C784" s="34"/>
      <c r="D784" s="34"/>
      <c r="E784" s="3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4" t="s">
        <v>588</v>
      </c>
      <c r="B815" s="34"/>
      <c r="C815" s="34"/>
      <c r="D815" s="34"/>
      <c r="E815" s="34"/>
    </row>
    <row r="816" spans="1:5" ht="15.75" customHeight="1" x14ac:dyDescent="0.2">
      <c r="A816" s="34"/>
      <c r="B816" s="34"/>
      <c r="C816" s="34"/>
      <c r="D816" s="34"/>
      <c r="E816" s="3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2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4" t="s">
        <v>589</v>
      </c>
      <c r="B848" s="34"/>
      <c r="C848" s="34"/>
      <c r="D848" s="34"/>
      <c r="E848" s="34"/>
    </row>
    <row r="849" spans="1:5" ht="15.75" customHeight="1" x14ac:dyDescent="0.2">
      <c r="A849" s="34"/>
      <c r="B849" s="34"/>
      <c r="C849" s="34"/>
      <c r="D849" s="34"/>
      <c r="E849" s="3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4" t="s">
        <v>592</v>
      </c>
      <c r="B880" s="34"/>
      <c r="C880" s="34"/>
      <c r="D880" s="34"/>
      <c r="E880" s="34"/>
    </row>
    <row r="881" spans="1:6" ht="15.75" customHeight="1" x14ac:dyDescent="0.2">
      <c r="A881" s="34"/>
      <c r="B881" s="34"/>
      <c r="C881" s="34"/>
      <c r="D881" s="34"/>
      <c r="E881" s="34"/>
      <c r="F881" s="14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16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16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16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4" t="s">
        <v>594</v>
      </c>
      <c r="B913" s="34"/>
      <c r="C913" s="34"/>
      <c r="D913" s="34"/>
      <c r="E913" s="34"/>
    </row>
    <row r="914" spans="1:6" ht="15.75" customHeight="1" x14ac:dyDescent="0.2">
      <c r="A914" s="34"/>
      <c r="B914" s="34"/>
      <c r="C914" s="34"/>
      <c r="D914" s="34"/>
      <c r="E914" s="3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15">
        <v>20484</v>
      </c>
      <c r="C939" s="1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15">
        <v>20607</v>
      </c>
      <c r="C940" s="1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4" t="s">
        <v>595</v>
      </c>
      <c r="B946" s="34"/>
      <c r="C946" s="34"/>
      <c r="D946" s="34"/>
      <c r="E946" s="34"/>
    </row>
    <row r="947" spans="1:6" ht="15.75" customHeight="1" x14ac:dyDescent="0.2">
      <c r="A947" s="34"/>
      <c r="B947" s="34"/>
      <c r="C947" s="34"/>
      <c r="D947" s="34"/>
      <c r="E947" s="3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4" t="s">
        <v>596</v>
      </c>
      <c r="B978" s="34"/>
      <c r="C978" s="34"/>
      <c r="D978" s="34"/>
      <c r="E978" s="34"/>
    </row>
    <row r="979" spans="1:7" ht="15.75" customHeight="1" x14ac:dyDescent="0.2">
      <c r="A979" s="34"/>
      <c r="B979" s="34"/>
      <c r="C979" s="34"/>
      <c r="D979" s="34"/>
      <c r="E979" s="34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17" t="s">
        <v>599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4" t="s">
        <v>597</v>
      </c>
      <c r="B1011" s="34"/>
      <c r="C1011" s="34"/>
      <c r="D1011" s="34"/>
      <c r="E1011" s="34"/>
    </row>
    <row r="1012" spans="1:6" ht="15" customHeight="1" x14ac:dyDescent="0.2">
      <c r="A1012" s="34"/>
      <c r="B1012" s="34"/>
      <c r="C1012" s="34"/>
      <c r="D1012" s="34"/>
      <c r="E1012" s="3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4" t="s">
        <v>598</v>
      </c>
      <c r="B1043" s="34"/>
      <c r="C1043" s="34"/>
      <c r="D1043" s="34"/>
      <c r="E1043" s="34"/>
    </row>
    <row r="1044" spans="1:6" ht="15" customHeight="1" x14ac:dyDescent="0.2">
      <c r="A1044" s="34"/>
      <c r="B1044" s="34"/>
      <c r="C1044" s="34"/>
      <c r="D1044" s="34"/>
      <c r="E1044" s="34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59"/>
        <v>1</v>
      </c>
    </row>
    <row r="1076" spans="1:6" ht="15" customHeight="1" x14ac:dyDescent="0.2">
      <c r="A1076" s="34" t="s">
        <v>600</v>
      </c>
      <c r="B1076" s="34"/>
      <c r="C1076" s="34"/>
      <c r="D1076" s="34"/>
      <c r="E1076" s="34"/>
    </row>
    <row r="1077" spans="1:6" ht="15" customHeight="1" x14ac:dyDescent="0.2">
      <c r="A1077" s="34"/>
      <c r="B1077" s="34"/>
      <c r="C1077" s="34"/>
      <c r="D1077" s="34"/>
      <c r="E1077" s="34"/>
    </row>
    <row r="1078" spans="1:6" ht="15" customHeight="1" x14ac:dyDescent="0.25">
      <c r="A1078" s="1">
        <v>45292</v>
      </c>
      <c r="B1078" s="35" t="s">
        <v>602</v>
      </c>
      <c r="C1078" s="35"/>
      <c r="D1078" s="35"/>
      <c r="E1078" s="35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5" t="s">
        <v>580</v>
      </c>
      <c r="C1084" s="35"/>
      <c r="D1084" s="35"/>
      <c r="E1084" s="35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5" t="s">
        <v>580</v>
      </c>
      <c r="C1091" s="35"/>
      <c r="D1091" s="35"/>
      <c r="E1091" s="35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5" t="s">
        <v>580</v>
      </c>
      <c r="C1098" s="35"/>
      <c r="D1098" s="35"/>
      <c r="E1098" s="35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5" t="s">
        <v>580</v>
      </c>
      <c r="C1105" s="35"/>
      <c r="D1105" s="35"/>
      <c r="E1105" s="35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4" t="s">
        <v>601</v>
      </c>
      <c r="B1109" s="34"/>
      <c r="C1109" s="34"/>
      <c r="D1109" s="34"/>
      <c r="E1109" s="34"/>
    </row>
    <row r="1110" spans="1:6" ht="15" customHeight="1" x14ac:dyDescent="0.2">
      <c r="A1110" s="34"/>
      <c r="B1110" s="34"/>
      <c r="C1110" s="34"/>
      <c r="D1110" s="34"/>
      <c r="E1110" s="34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5" t="s">
        <v>580</v>
      </c>
      <c r="C1114" s="35"/>
      <c r="D1114" s="35"/>
      <c r="E1114" s="35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5" t="s">
        <v>580</v>
      </c>
      <c r="C1121" s="35"/>
      <c r="D1121" s="35"/>
      <c r="E1121" s="35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5" t="s">
        <v>580</v>
      </c>
      <c r="C1128" s="35"/>
      <c r="D1128" s="35"/>
      <c r="E1128" s="35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5" t="s">
        <v>580</v>
      </c>
      <c r="C1135" s="35"/>
      <c r="D1135" s="35"/>
      <c r="E1135" s="35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4" t="s">
        <v>603</v>
      </c>
      <c r="B1140" s="34"/>
      <c r="C1140" s="34"/>
      <c r="D1140" s="34"/>
      <c r="E1140" s="34"/>
    </row>
    <row r="1141" spans="1:6" ht="15" customHeight="1" x14ac:dyDescent="0.2">
      <c r="A1141" s="34"/>
      <c r="B1141" s="34"/>
      <c r="C1141" s="34"/>
      <c r="D1141" s="34"/>
      <c r="E1141" s="34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5" t="s">
        <v>580</v>
      </c>
      <c r="C1151" s="35"/>
      <c r="D1151" s="35"/>
      <c r="E1151" s="35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5" t="s">
        <v>580</v>
      </c>
      <c r="C1158" s="35"/>
      <c r="D1158" s="35"/>
      <c r="E1158" s="35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5" t="s">
        <v>580</v>
      </c>
      <c r="C1165" s="35"/>
      <c r="D1165" s="35"/>
      <c r="E1165" s="35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5" t="s">
        <v>580</v>
      </c>
      <c r="C1172" s="35"/>
      <c r="D1172" s="35"/>
      <c r="E1172" s="35"/>
      <c r="F1172">
        <f>WEEKDAY(A1172)</f>
        <v>1</v>
      </c>
    </row>
    <row r="1173" spans="1:6" ht="15" customHeight="1" x14ac:dyDescent="0.2">
      <c r="A1173" s="34" t="s">
        <v>604</v>
      </c>
      <c r="B1173" s="34"/>
      <c r="C1173" s="34"/>
      <c r="D1173" s="34"/>
      <c r="E1173" s="34"/>
    </row>
    <row r="1174" spans="1:6" ht="15" customHeight="1" x14ac:dyDescent="0.2">
      <c r="A1174" s="34"/>
      <c r="B1174" s="34"/>
      <c r="C1174" s="34"/>
      <c r="D1174" s="34"/>
      <c r="E1174" s="34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5" t="s">
        <v>580</v>
      </c>
      <c r="C1181" s="35"/>
      <c r="D1181" s="35"/>
      <c r="E1181" s="35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5" t="s">
        <v>580</v>
      </c>
      <c r="C1188" s="35"/>
      <c r="D1188" s="35"/>
      <c r="E1188" s="35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5" t="s">
        <v>580</v>
      </c>
      <c r="C1195" s="35"/>
      <c r="D1195" s="35"/>
      <c r="E1195" s="35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5" t="s">
        <v>580</v>
      </c>
      <c r="C1202" s="35"/>
      <c r="D1202" s="35"/>
      <c r="E1202" s="35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4" t="s">
        <v>607</v>
      </c>
      <c r="B1205" s="34"/>
      <c r="C1205" s="34"/>
      <c r="D1205" s="34"/>
      <c r="E1205" s="34"/>
    </row>
    <row r="1206" spans="1:6" ht="15" customHeight="1" x14ac:dyDescent="0.2">
      <c r="A1206" s="34"/>
      <c r="B1206" s="34"/>
      <c r="C1206" s="34"/>
      <c r="D1206" s="34"/>
      <c r="E1206" s="34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5" t="s">
        <v>580</v>
      </c>
      <c r="C1211" s="35"/>
      <c r="D1211" s="35"/>
      <c r="E1211" s="35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5" t="s">
        <v>580</v>
      </c>
      <c r="C1218" s="35"/>
      <c r="D1218" s="35"/>
      <c r="E1218" s="35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5" t="s">
        <v>580</v>
      </c>
      <c r="C1225" s="35"/>
      <c r="D1225" s="35"/>
      <c r="E1225" s="35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5" t="s">
        <v>580</v>
      </c>
      <c r="C1232" s="35"/>
      <c r="D1232" s="35"/>
      <c r="E1232" s="35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4" t="s">
        <v>609</v>
      </c>
      <c r="B1238" s="34"/>
      <c r="C1238" s="34"/>
      <c r="D1238" s="34"/>
      <c r="E1238" s="34"/>
    </row>
    <row r="1239" spans="1:7" ht="15" customHeight="1" x14ac:dyDescent="0.2">
      <c r="A1239" s="34"/>
      <c r="B1239" s="34"/>
      <c r="C1239" s="34"/>
      <c r="D1239" s="34"/>
      <c r="E1239" s="34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5" t="s">
        <v>580</v>
      </c>
      <c r="C1241" s="35"/>
      <c r="D1241" s="35"/>
      <c r="E1241" s="35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8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5" t="s">
        <v>580</v>
      </c>
      <c r="C1248" s="35"/>
      <c r="D1248" s="35"/>
      <c r="E1248" s="35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5" t="s">
        <v>580</v>
      </c>
      <c r="C1255" s="35"/>
      <c r="D1255" s="35"/>
      <c r="E1255" s="35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5" t="s">
        <v>580</v>
      </c>
      <c r="C1262" s="35"/>
      <c r="D1262" s="35"/>
      <c r="E1262" s="35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5" t="s">
        <v>580</v>
      </c>
      <c r="C1269" s="35"/>
      <c r="D1269" s="35"/>
      <c r="E1269" s="35"/>
      <c r="F1269">
        <f>WEEKDAY(A1269)</f>
        <v>1</v>
      </c>
    </row>
    <row r="1270" spans="1:6" ht="15" customHeight="1" x14ac:dyDescent="0.2">
      <c r="A1270" s="34" t="s">
        <v>610</v>
      </c>
      <c r="B1270" s="34"/>
      <c r="C1270" s="34"/>
      <c r="D1270" s="34"/>
      <c r="E1270" s="34"/>
      <c r="F1270">
        <f t="shared" ref="F1270:F1271" si="94">WEEKDAY(A1270)</f>
        <v>2</v>
      </c>
    </row>
    <row r="1271" spans="1:6" ht="15" customHeight="1" x14ac:dyDescent="0.2">
      <c r="A1271" s="34"/>
      <c r="B1271" s="34"/>
      <c r="C1271" s="34"/>
      <c r="D1271" s="34"/>
      <c r="E1271" s="34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2:F1302" si="97">WEEKDAY(A1272)</f>
        <v>2</v>
      </c>
    </row>
    <row r="1273" spans="1:6" ht="15" customHeight="1" x14ac:dyDescent="0.25">
      <c r="A1273" s="1">
        <v>45475</v>
      </c>
      <c r="B1273">
        <v>4347</v>
      </c>
      <c r="C1273">
        <v>4481</v>
      </c>
      <c r="D1273">
        <f t="shared" si="95"/>
        <v>134</v>
      </c>
      <c r="E1273">
        <f t="shared" si="96"/>
        <v>19.142857142857142</v>
      </c>
      <c r="F1273">
        <f t="shared" si="97"/>
        <v>3</v>
      </c>
    </row>
    <row r="1274" spans="1:6" ht="15" customHeight="1" x14ac:dyDescent="0.25">
      <c r="A1274" s="1">
        <v>45476</v>
      </c>
      <c r="B1274">
        <v>4482</v>
      </c>
      <c r="C1274">
        <v>4616</v>
      </c>
      <c r="D1274">
        <f t="shared" si="95"/>
        <v>134</v>
      </c>
      <c r="E1274">
        <f t="shared" si="96"/>
        <v>19.142857142857142</v>
      </c>
      <c r="F1274">
        <f t="shared" si="97"/>
        <v>4</v>
      </c>
    </row>
    <row r="1275" spans="1:6" ht="15" customHeight="1" x14ac:dyDescent="0.25">
      <c r="A1275" s="1">
        <v>45477</v>
      </c>
      <c r="B1275">
        <v>4617</v>
      </c>
      <c r="C1275">
        <v>4768</v>
      </c>
      <c r="D1275">
        <f t="shared" si="95"/>
        <v>151</v>
      </c>
      <c r="E1275">
        <f t="shared" si="96"/>
        <v>21.571428571428573</v>
      </c>
      <c r="F1275">
        <f t="shared" si="97"/>
        <v>5</v>
      </c>
    </row>
    <row r="1276" spans="1:6" ht="15" customHeight="1" x14ac:dyDescent="0.25">
      <c r="A1276" s="1">
        <v>45478</v>
      </c>
      <c r="B1276">
        <v>4769</v>
      </c>
      <c r="C1276">
        <v>4922</v>
      </c>
      <c r="D1276">
        <f t="shared" si="95"/>
        <v>153</v>
      </c>
      <c r="E1276">
        <f t="shared" si="96"/>
        <v>21.857142857142858</v>
      </c>
      <c r="F1276">
        <f t="shared" si="97"/>
        <v>6</v>
      </c>
    </row>
    <row r="1277" spans="1:6" ht="15" customHeight="1" x14ac:dyDescent="0.25">
      <c r="A1277" s="1">
        <v>45479</v>
      </c>
      <c r="B1277">
        <v>4923</v>
      </c>
      <c r="C1277">
        <v>5061</v>
      </c>
      <c r="D1277">
        <f t="shared" si="95"/>
        <v>138</v>
      </c>
      <c r="E1277">
        <f t="shared" si="96"/>
        <v>19.714285714285715</v>
      </c>
      <c r="F1277">
        <f t="shared" si="97"/>
        <v>7</v>
      </c>
    </row>
    <row r="1278" spans="1:6" ht="15" customHeight="1" x14ac:dyDescent="0.25">
      <c r="A1278" s="1">
        <v>45480</v>
      </c>
      <c r="B1278" s="35" t="s">
        <v>580</v>
      </c>
      <c r="C1278" s="35"/>
      <c r="D1278" s="35"/>
      <c r="E1278" s="35"/>
      <c r="F1278">
        <f t="shared" si="97"/>
        <v>1</v>
      </c>
    </row>
    <row r="1279" spans="1:6" ht="15" customHeight="1" x14ac:dyDescent="0.25">
      <c r="A1279" s="1">
        <v>45481</v>
      </c>
      <c r="B1279">
        <v>5062</v>
      </c>
      <c r="C1279">
        <v>5199</v>
      </c>
      <c r="D1279">
        <f t="shared" si="95"/>
        <v>137</v>
      </c>
      <c r="E1279">
        <f t="shared" si="96"/>
        <v>19.571428571428573</v>
      </c>
      <c r="F1279">
        <f t="shared" si="97"/>
        <v>2</v>
      </c>
    </row>
    <row r="1280" spans="1:6" ht="15" customHeight="1" x14ac:dyDescent="0.25">
      <c r="A1280" s="1">
        <v>45482</v>
      </c>
      <c r="B1280">
        <v>5200</v>
      </c>
      <c r="C1280">
        <v>5341</v>
      </c>
      <c r="D1280">
        <f t="shared" si="95"/>
        <v>141</v>
      </c>
      <c r="E1280">
        <f t="shared" si="96"/>
        <v>20.142857142857142</v>
      </c>
      <c r="F1280">
        <f t="shared" si="97"/>
        <v>3</v>
      </c>
    </row>
    <row r="1281" spans="1:6" ht="15" customHeight="1" x14ac:dyDescent="0.25">
      <c r="A1281" s="1">
        <v>45483</v>
      </c>
      <c r="B1281">
        <v>5342</v>
      </c>
      <c r="C1281">
        <v>5461</v>
      </c>
      <c r="D1281">
        <f t="shared" si="95"/>
        <v>119</v>
      </c>
      <c r="E1281">
        <f t="shared" si="96"/>
        <v>17</v>
      </c>
      <c r="F1281">
        <f t="shared" si="97"/>
        <v>4</v>
      </c>
    </row>
    <row r="1282" spans="1:6" ht="15" customHeight="1" x14ac:dyDescent="0.25">
      <c r="A1282" s="1">
        <v>45484</v>
      </c>
      <c r="B1282">
        <v>5462</v>
      </c>
      <c r="C1282">
        <v>5599</v>
      </c>
      <c r="D1282">
        <f t="shared" si="95"/>
        <v>137</v>
      </c>
      <c r="E1282">
        <f t="shared" si="96"/>
        <v>19.571428571428573</v>
      </c>
      <c r="F1282">
        <f t="shared" si="97"/>
        <v>5</v>
      </c>
    </row>
    <row r="1283" spans="1:6" ht="15" customHeight="1" x14ac:dyDescent="0.25">
      <c r="A1283" s="1">
        <v>45485</v>
      </c>
      <c r="B1283">
        <v>5600</v>
      </c>
      <c r="C1283">
        <v>5759</v>
      </c>
      <c r="D1283">
        <f t="shared" si="95"/>
        <v>159</v>
      </c>
      <c r="E1283">
        <f t="shared" si="96"/>
        <v>22.714285714285715</v>
      </c>
      <c r="F1283">
        <f t="shared" si="97"/>
        <v>6</v>
      </c>
    </row>
    <row r="1284" spans="1:6" ht="15" customHeight="1" x14ac:dyDescent="0.25">
      <c r="A1284" s="1">
        <v>45486</v>
      </c>
      <c r="D1284">
        <f t="shared" si="95"/>
        <v>0</v>
      </c>
      <c r="E1284">
        <f t="shared" si="96"/>
        <v>0</v>
      </c>
      <c r="F1284">
        <f t="shared" si="97"/>
        <v>7</v>
      </c>
    </row>
    <row r="1285" spans="1:6" ht="15" customHeight="1" x14ac:dyDescent="0.25">
      <c r="A1285" s="1">
        <v>45487</v>
      </c>
      <c r="B1285" s="35" t="s">
        <v>580</v>
      </c>
      <c r="C1285" s="35"/>
      <c r="D1285" s="35"/>
      <c r="E1285" s="35"/>
      <c r="F1285">
        <f t="shared" si="97"/>
        <v>1</v>
      </c>
    </row>
    <row r="1286" spans="1:6" ht="15" customHeight="1" x14ac:dyDescent="0.25">
      <c r="A1286" s="1">
        <v>45488</v>
      </c>
      <c r="D1286">
        <f t="shared" si="95"/>
        <v>0</v>
      </c>
      <c r="E1286">
        <f t="shared" si="96"/>
        <v>0</v>
      </c>
      <c r="F1286">
        <f t="shared" si="97"/>
        <v>2</v>
      </c>
    </row>
    <row r="1287" spans="1:6" ht="15" customHeight="1" x14ac:dyDescent="0.25">
      <c r="A1287" s="1">
        <v>45489</v>
      </c>
      <c r="D1287">
        <f t="shared" si="95"/>
        <v>0</v>
      </c>
      <c r="E1287">
        <f t="shared" si="96"/>
        <v>0</v>
      </c>
      <c r="F1287">
        <f t="shared" si="97"/>
        <v>3</v>
      </c>
    </row>
    <row r="1288" spans="1:6" ht="15" customHeight="1" x14ac:dyDescent="0.25">
      <c r="A1288" s="1">
        <v>45490</v>
      </c>
      <c r="D1288">
        <f t="shared" si="95"/>
        <v>0</v>
      </c>
      <c r="E1288">
        <f t="shared" si="96"/>
        <v>0</v>
      </c>
      <c r="F1288">
        <f t="shared" si="97"/>
        <v>4</v>
      </c>
    </row>
    <row r="1289" spans="1:6" ht="15" customHeight="1" x14ac:dyDescent="0.25">
      <c r="A1289" s="1">
        <v>45491</v>
      </c>
      <c r="D1289">
        <f t="shared" si="95"/>
        <v>0</v>
      </c>
      <c r="E1289">
        <f t="shared" si="96"/>
        <v>0</v>
      </c>
      <c r="F1289">
        <f t="shared" si="97"/>
        <v>5</v>
      </c>
    </row>
    <row r="1290" spans="1:6" ht="15" customHeight="1" x14ac:dyDescent="0.25">
      <c r="A1290" s="1">
        <v>45492</v>
      </c>
      <c r="D1290">
        <f t="shared" si="95"/>
        <v>0</v>
      </c>
      <c r="E1290">
        <f t="shared" si="96"/>
        <v>0</v>
      </c>
      <c r="F1290">
        <f t="shared" si="97"/>
        <v>6</v>
      </c>
    </row>
    <row r="1291" spans="1:6" ht="15" customHeight="1" x14ac:dyDescent="0.25">
      <c r="A1291" s="1">
        <v>45493</v>
      </c>
      <c r="D1291">
        <f t="shared" si="95"/>
        <v>0</v>
      </c>
      <c r="E1291">
        <f t="shared" si="96"/>
        <v>0</v>
      </c>
      <c r="F1291">
        <f t="shared" si="97"/>
        <v>7</v>
      </c>
    </row>
    <row r="1292" spans="1:6" ht="15" customHeight="1" x14ac:dyDescent="0.25">
      <c r="A1292" s="1">
        <v>45494</v>
      </c>
      <c r="B1292" s="35" t="s">
        <v>580</v>
      </c>
      <c r="C1292" s="35"/>
      <c r="D1292" s="35"/>
      <c r="E1292" s="35"/>
      <c r="F1292">
        <f t="shared" si="97"/>
        <v>1</v>
      </c>
    </row>
    <row r="1293" spans="1:6" ht="15" customHeight="1" x14ac:dyDescent="0.25">
      <c r="A1293" s="1">
        <v>45495</v>
      </c>
      <c r="D1293">
        <f t="shared" si="95"/>
        <v>0</v>
      </c>
      <c r="E1293">
        <f t="shared" si="96"/>
        <v>0</v>
      </c>
      <c r="F1293">
        <f t="shared" si="97"/>
        <v>2</v>
      </c>
    </row>
    <row r="1294" spans="1:6" ht="15" customHeight="1" x14ac:dyDescent="0.25">
      <c r="A1294" s="1">
        <v>45496</v>
      </c>
      <c r="D1294">
        <f t="shared" si="95"/>
        <v>0</v>
      </c>
      <c r="E1294">
        <f t="shared" si="96"/>
        <v>0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5" t="s">
        <v>580</v>
      </c>
      <c r="C1299" s="35"/>
      <c r="D1299" s="35"/>
      <c r="E1299" s="35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3F6-C9C3-496F-9654-BEF9E71E2982}">
  <sheetPr codeName="Hoja3"/>
  <dimension ref="A1:K66"/>
  <sheetViews>
    <sheetView tabSelected="1" zoomScale="175" zoomScaleNormal="175" workbookViewId="0">
      <selection activeCell="B2" sqref="B2"/>
    </sheetView>
  </sheetViews>
  <sheetFormatPr baseColWidth="10" defaultColWidth="11" defaultRowHeight="14.25" x14ac:dyDescent="0.2"/>
  <cols>
    <col min="1" max="1" width="19.375" style="25" customWidth="1"/>
    <col min="2" max="2" width="19.875" style="25" customWidth="1"/>
    <col min="3" max="3" width="11" style="25" customWidth="1"/>
    <col min="4" max="5" width="16.75" style="25" customWidth="1"/>
    <col min="6" max="6" width="11" style="25"/>
    <col min="7" max="7" width="12.25" style="20" bestFit="1" customWidth="1"/>
    <col min="8" max="8" width="12.25" style="25" bestFit="1" customWidth="1"/>
    <col min="9" max="9" width="13.75" style="25" bestFit="1" customWidth="1"/>
    <col min="10" max="16384" width="11" style="25"/>
  </cols>
  <sheetData>
    <row r="1" spans="1:11" ht="24" customHeight="1" thickTop="1" thickBot="1" x14ac:dyDescent="0.35">
      <c r="A1" s="10">
        <v>146340</v>
      </c>
      <c r="B1" s="19">
        <v>146333</v>
      </c>
      <c r="C1" s="32"/>
      <c r="D1" s="33" t="s">
        <v>590</v>
      </c>
      <c r="E1" s="33" t="s">
        <v>591</v>
      </c>
    </row>
    <row r="2" spans="1:11" ht="24" customHeight="1" thickTop="1" thickBot="1" x14ac:dyDescent="0.35">
      <c r="A2" s="10"/>
      <c r="B2" s="19"/>
      <c r="D2" s="13">
        <v>5177.22</v>
      </c>
      <c r="E2" s="31">
        <f t="shared" ref="E2:E23" si="0">D2*1.03</f>
        <v>5332.5366000000004</v>
      </c>
    </row>
    <row r="3" spans="1:11" ht="24" customHeight="1" thickTop="1" thickBot="1" x14ac:dyDescent="0.35">
      <c r="A3" s="10"/>
      <c r="B3" s="19"/>
      <c r="C3" s="32"/>
      <c r="D3" s="13">
        <v>961.2</v>
      </c>
      <c r="E3" s="31">
        <f t="shared" si="0"/>
        <v>990.03600000000006</v>
      </c>
      <c r="G3" s="23"/>
      <c r="H3" s="32"/>
      <c r="I3" s="32"/>
    </row>
    <row r="4" spans="1:11" ht="21" thickTop="1" thickBot="1" x14ac:dyDescent="0.35">
      <c r="A4" s="26"/>
      <c r="B4" s="18"/>
      <c r="D4" s="13">
        <v>1265.4000000000001</v>
      </c>
      <c r="E4" s="31">
        <f t="shared" si="0"/>
        <v>1303.3620000000001</v>
      </c>
    </row>
    <row r="5" spans="1:11" ht="21" thickTop="1" thickBot="1" x14ac:dyDescent="0.35">
      <c r="A5" s="26"/>
      <c r="B5" s="10"/>
      <c r="D5" s="13">
        <v>13317</v>
      </c>
      <c r="E5" s="31">
        <f t="shared" si="0"/>
        <v>13716.51</v>
      </c>
      <c r="I5" s="20"/>
      <c r="J5" s="20"/>
      <c r="K5" s="32"/>
    </row>
    <row r="6" spans="1:11" ht="21" thickTop="1" thickBot="1" x14ac:dyDescent="0.35">
      <c r="A6" s="26"/>
      <c r="B6" s="10"/>
      <c r="D6" s="13">
        <v>5184</v>
      </c>
      <c r="E6" s="31">
        <f t="shared" si="0"/>
        <v>5339.52</v>
      </c>
      <c r="I6" s="20"/>
      <c r="J6" s="20"/>
      <c r="K6" s="32"/>
    </row>
    <row r="7" spans="1:11" ht="21" thickTop="1" thickBot="1" x14ac:dyDescent="0.35">
      <c r="A7" s="26"/>
      <c r="B7" s="10"/>
      <c r="D7" s="13">
        <v>1949.5</v>
      </c>
      <c r="E7" s="31">
        <f t="shared" si="0"/>
        <v>2007.9850000000001</v>
      </c>
      <c r="I7" s="20"/>
      <c r="J7" s="20"/>
      <c r="K7" s="32"/>
    </row>
    <row r="8" spans="1:11" ht="21" thickTop="1" thickBot="1" x14ac:dyDescent="0.35">
      <c r="A8" s="26"/>
      <c r="B8" s="10"/>
      <c r="D8" s="13">
        <v>2432</v>
      </c>
      <c r="E8" s="31">
        <f t="shared" si="0"/>
        <v>2504.96</v>
      </c>
      <c r="I8" s="20"/>
      <c r="J8" s="20"/>
      <c r="K8" s="32"/>
    </row>
    <row r="9" spans="1:11" ht="21" thickTop="1" thickBot="1" x14ac:dyDescent="0.35">
      <c r="A9" s="26"/>
      <c r="B9" s="10"/>
      <c r="D9" s="13">
        <v>5980.8</v>
      </c>
      <c r="E9" s="31">
        <f t="shared" si="0"/>
        <v>6160.2240000000002</v>
      </c>
      <c r="K9" s="32"/>
    </row>
    <row r="10" spans="1:11" ht="21" hidden="1" thickTop="1" thickBot="1" x14ac:dyDescent="0.35">
      <c r="A10" s="26"/>
      <c r="B10" s="10"/>
      <c r="D10" s="13"/>
      <c r="E10" s="31">
        <f t="shared" si="0"/>
        <v>0</v>
      </c>
    </row>
    <row r="11" spans="1:11" ht="21" hidden="1" thickTop="1" thickBot="1" x14ac:dyDescent="0.35">
      <c r="A11" s="26"/>
      <c r="B11" s="10"/>
      <c r="D11" s="13"/>
      <c r="E11" s="31">
        <f t="shared" si="0"/>
        <v>0</v>
      </c>
    </row>
    <row r="12" spans="1:11" ht="21" hidden="1" thickTop="1" thickBot="1" x14ac:dyDescent="0.35">
      <c r="A12" s="26"/>
      <c r="B12" s="10"/>
      <c r="D12" s="13"/>
      <c r="E12" s="31">
        <f t="shared" si="0"/>
        <v>0</v>
      </c>
    </row>
    <row r="13" spans="1:11" ht="21" hidden="1" thickTop="1" thickBot="1" x14ac:dyDescent="0.35">
      <c r="A13" s="26"/>
      <c r="B13" s="10"/>
      <c r="D13" s="13"/>
      <c r="E13" s="31">
        <f t="shared" si="0"/>
        <v>0</v>
      </c>
    </row>
    <row r="14" spans="1:11" ht="21" hidden="1" thickTop="1" thickBot="1" x14ac:dyDescent="0.35">
      <c r="A14" s="26"/>
      <c r="B14" s="21"/>
      <c r="D14" s="13"/>
      <c r="E14" s="31">
        <f t="shared" si="0"/>
        <v>0</v>
      </c>
    </row>
    <row r="15" spans="1:11" ht="21" hidden="1" thickTop="1" thickBot="1" x14ac:dyDescent="0.35">
      <c r="A15" s="26"/>
      <c r="B15" s="21"/>
      <c r="D15" s="13"/>
      <c r="E15" s="31">
        <f t="shared" si="0"/>
        <v>0</v>
      </c>
    </row>
    <row r="16" spans="1:11" ht="21" hidden="1" thickTop="1" thickBot="1" x14ac:dyDescent="0.35">
      <c r="A16" s="26"/>
      <c r="B16" s="10"/>
      <c r="D16" s="13"/>
      <c r="E16" s="31">
        <f t="shared" si="0"/>
        <v>0</v>
      </c>
      <c r="H16" s="32"/>
      <c r="I16" s="32"/>
    </row>
    <row r="17" spans="1:5" ht="21" hidden="1" thickTop="1" thickBot="1" x14ac:dyDescent="0.35">
      <c r="A17" s="26"/>
      <c r="B17" s="10"/>
      <c r="D17" s="13"/>
      <c r="E17" s="31">
        <f t="shared" si="0"/>
        <v>0</v>
      </c>
    </row>
    <row r="18" spans="1:5" ht="21" hidden="1" thickTop="1" thickBot="1" x14ac:dyDescent="0.35">
      <c r="A18" s="26"/>
      <c r="B18" s="10"/>
      <c r="D18" s="13"/>
      <c r="E18" s="31">
        <f t="shared" si="0"/>
        <v>0</v>
      </c>
    </row>
    <row r="19" spans="1:5" ht="21" hidden="1" thickTop="1" thickBot="1" x14ac:dyDescent="0.35">
      <c r="A19" s="26"/>
      <c r="B19" s="10"/>
      <c r="D19" s="13"/>
      <c r="E19" s="31">
        <f t="shared" si="0"/>
        <v>0</v>
      </c>
    </row>
    <row r="20" spans="1:5" ht="21" hidden="1" thickTop="1" thickBot="1" x14ac:dyDescent="0.35">
      <c r="A20" s="26"/>
      <c r="B20" s="10"/>
      <c r="D20" s="13"/>
      <c r="E20" s="31">
        <f t="shared" si="0"/>
        <v>0</v>
      </c>
    </row>
    <row r="21" spans="1:5" ht="21" hidden="1" thickTop="1" thickBot="1" x14ac:dyDescent="0.35">
      <c r="A21" s="26"/>
      <c r="B21" s="10"/>
      <c r="D21" s="13"/>
      <c r="E21" s="31">
        <f t="shared" si="0"/>
        <v>0</v>
      </c>
    </row>
    <row r="22" spans="1:5" ht="21" hidden="1" thickTop="1" thickBot="1" x14ac:dyDescent="0.35">
      <c r="A22" s="26"/>
      <c r="B22" s="10"/>
      <c r="D22" s="13"/>
      <c r="E22" s="31">
        <f t="shared" si="0"/>
        <v>0</v>
      </c>
    </row>
    <row r="23" spans="1:5" ht="21" hidden="1" thickTop="1" thickBot="1" x14ac:dyDescent="0.35">
      <c r="A23" s="26"/>
      <c r="B23" s="10"/>
      <c r="D23" s="13"/>
      <c r="E23" s="31">
        <f t="shared" si="0"/>
        <v>0</v>
      </c>
    </row>
    <row r="24" spans="1:5" ht="22.5" hidden="1" customHeight="1" thickTop="1" thickBot="1" x14ac:dyDescent="0.35">
      <c r="A24" s="26"/>
      <c r="B24" s="10"/>
      <c r="D24" s="30"/>
      <c r="E24" s="29"/>
    </row>
    <row r="25" spans="1:5" ht="20.25" hidden="1" thickTop="1" x14ac:dyDescent="0.3">
      <c r="A25" s="26"/>
      <c r="B25" s="22"/>
    </row>
    <row r="26" spans="1:5" ht="20.25" hidden="1" thickTop="1" x14ac:dyDescent="0.3">
      <c r="A26" s="26"/>
      <c r="B26" s="22"/>
    </row>
    <row r="27" spans="1:5" ht="20.25" hidden="1" thickTop="1" x14ac:dyDescent="0.3">
      <c r="A27" s="26"/>
      <c r="B27" s="10"/>
    </row>
    <row r="28" spans="1:5" ht="20.25" hidden="1" thickTop="1" x14ac:dyDescent="0.3">
      <c r="A28" s="26"/>
      <c r="B28" s="10"/>
    </row>
    <row r="29" spans="1:5" ht="20.25" hidden="1" thickTop="1" x14ac:dyDescent="0.3">
      <c r="A29" s="26"/>
      <c r="B29" s="10"/>
    </row>
    <row r="30" spans="1:5" ht="20.25" hidden="1" thickTop="1" x14ac:dyDescent="0.3">
      <c r="A30" s="26"/>
      <c r="B30" s="10"/>
    </row>
    <row r="31" spans="1:5" ht="20.25" hidden="1" thickTop="1" x14ac:dyDescent="0.3">
      <c r="A31" s="26"/>
      <c r="B31" s="10"/>
    </row>
    <row r="32" spans="1:5" ht="20.25" hidden="1" thickTop="1" x14ac:dyDescent="0.3">
      <c r="A32" s="26"/>
      <c r="B32" s="10"/>
    </row>
    <row r="33" spans="1:2" ht="20.25" hidden="1" thickTop="1" x14ac:dyDescent="0.3">
      <c r="A33" s="27"/>
      <c r="B33" s="10"/>
    </row>
    <row r="34" spans="1:2" ht="20.25" hidden="1" thickTop="1" x14ac:dyDescent="0.3">
      <c r="A34" s="27"/>
      <c r="B34" s="10"/>
    </row>
    <row r="35" spans="1:2" ht="20.25" hidden="1" thickTop="1" x14ac:dyDescent="0.3">
      <c r="A35" s="27"/>
      <c r="B35" s="10"/>
    </row>
    <row r="36" spans="1:2" ht="20.25" hidden="1" thickTop="1" x14ac:dyDescent="0.3">
      <c r="A36" s="26"/>
      <c r="B36" s="10"/>
    </row>
    <row r="37" spans="1:2" ht="20.25" hidden="1" thickTop="1" x14ac:dyDescent="0.3">
      <c r="A37" s="26"/>
      <c r="B37" s="10"/>
    </row>
    <row r="38" spans="1:2" ht="20.25" hidden="1" thickTop="1" x14ac:dyDescent="0.3">
      <c r="A38" s="26"/>
      <c r="B38" s="10"/>
    </row>
    <row r="39" spans="1:2" ht="20.25" hidden="1" thickTop="1" x14ac:dyDescent="0.3">
      <c r="A39" s="26"/>
      <c r="B39" s="10"/>
    </row>
    <row r="40" spans="1:2" ht="20.25" hidden="1" thickTop="1" x14ac:dyDescent="0.3">
      <c r="A40" s="26"/>
      <c r="B40" s="10"/>
    </row>
    <row r="41" spans="1:2" ht="20.25" hidden="1" thickTop="1" x14ac:dyDescent="0.3">
      <c r="A41" s="26"/>
      <c r="B41" s="10"/>
    </row>
    <row r="42" spans="1:2" ht="20.25" hidden="1" thickTop="1" x14ac:dyDescent="0.3">
      <c r="A42" s="26"/>
      <c r="B42" s="10"/>
    </row>
    <row r="43" spans="1:2" ht="20.25" hidden="1" thickTop="1" x14ac:dyDescent="0.3">
      <c r="A43" s="26"/>
      <c r="B43" s="10"/>
    </row>
    <row r="44" spans="1:2" ht="20.25" hidden="1" thickTop="1" x14ac:dyDescent="0.3">
      <c r="A44" s="26"/>
      <c r="B44" s="10"/>
    </row>
    <row r="45" spans="1:2" ht="20.25" hidden="1" thickTop="1" x14ac:dyDescent="0.3">
      <c r="A45" s="26"/>
      <c r="B45" s="10"/>
    </row>
    <row r="46" spans="1:2" ht="20.25" hidden="1" thickTop="1" x14ac:dyDescent="0.3">
      <c r="A46" s="26"/>
      <c r="B46" s="10"/>
    </row>
    <row r="47" spans="1:2" ht="20.25" hidden="1" thickTop="1" x14ac:dyDescent="0.3">
      <c r="A47" s="26"/>
      <c r="B47" s="10"/>
    </row>
    <row r="48" spans="1:2" ht="20.25" hidden="1" thickTop="1" x14ac:dyDescent="0.3">
      <c r="A48" s="26"/>
      <c r="B48" s="10"/>
    </row>
    <row r="49" spans="1:2" ht="20.25" hidden="1" thickTop="1" x14ac:dyDescent="0.3">
      <c r="A49" s="28"/>
      <c r="B49" s="10"/>
    </row>
    <row r="50" spans="1:2" ht="20.25" hidden="1" thickTop="1" x14ac:dyDescent="0.3">
      <c r="A50" s="26"/>
      <c r="B50" s="10"/>
    </row>
    <row r="51" spans="1:2" ht="20.25" hidden="1" thickTop="1" x14ac:dyDescent="0.3">
      <c r="A51" s="26"/>
      <c r="B51" s="10"/>
    </row>
    <row r="52" spans="1:2" ht="20.25" hidden="1" thickTop="1" x14ac:dyDescent="0.3">
      <c r="A52" s="27"/>
      <c r="B52" s="10"/>
    </row>
    <row r="53" spans="1:2" ht="20.25" hidden="1" thickTop="1" x14ac:dyDescent="0.3">
      <c r="A53" s="26"/>
      <c r="B53" s="10"/>
    </row>
    <row r="54" spans="1:2" ht="20.25" hidden="1" thickTop="1" x14ac:dyDescent="0.3">
      <c r="A54" s="26"/>
      <c r="B54" s="10"/>
    </row>
    <row r="55" spans="1:2" ht="20.25" hidden="1" thickTop="1" x14ac:dyDescent="0.3">
      <c r="A55" s="26"/>
      <c r="B55" s="10"/>
    </row>
    <row r="56" spans="1:2" ht="20.25" hidden="1" thickTop="1" x14ac:dyDescent="0.3">
      <c r="A56" s="26"/>
      <c r="B56" s="10"/>
    </row>
    <row r="57" spans="1:2" ht="20.25" hidden="1" thickTop="1" x14ac:dyDescent="0.3">
      <c r="A57" s="26"/>
      <c r="B57" s="10"/>
    </row>
    <row r="58" spans="1:2" ht="20.25" hidden="1" thickTop="1" x14ac:dyDescent="0.3">
      <c r="A58" s="26"/>
      <c r="B58" s="10"/>
    </row>
    <row r="59" spans="1:2" ht="20.25" hidden="1" thickTop="1" x14ac:dyDescent="0.3">
      <c r="A59" s="26"/>
      <c r="B59" s="10"/>
    </row>
    <row r="60" spans="1:2" ht="20.25" hidden="1" thickTop="1" x14ac:dyDescent="0.3">
      <c r="A60" s="26"/>
      <c r="B60" s="10"/>
    </row>
    <row r="61" spans="1:2" ht="20.25" hidden="1" thickTop="1" x14ac:dyDescent="0.3">
      <c r="A61" s="26"/>
      <c r="B61" s="10"/>
    </row>
    <row r="62" spans="1:2" ht="20.25" hidden="1" thickTop="1" x14ac:dyDescent="0.3">
      <c r="A62" s="26"/>
      <c r="B62" s="10"/>
    </row>
    <row r="63" spans="1:2" ht="20.25" hidden="1" thickTop="1" x14ac:dyDescent="0.3">
      <c r="A63" s="26"/>
      <c r="B63" s="10"/>
    </row>
    <row r="64" spans="1:2" ht="20.25" thickTop="1" x14ac:dyDescent="0.3">
      <c r="A64" s="26">
        <f>SUM(A1:A63)</f>
        <v>146340</v>
      </c>
      <c r="B64" s="10">
        <f>SUM(B1:B63)</f>
        <v>146333</v>
      </c>
    </row>
    <row r="65" spans="1:2" ht="39" x14ac:dyDescent="0.3">
      <c r="A65" s="11" t="s">
        <v>587</v>
      </c>
      <c r="B65" s="10">
        <f>B64-A64</f>
        <v>-7</v>
      </c>
    </row>
    <row r="66" spans="1:2" ht="20.25" customHeight="1" x14ac:dyDescent="0.3">
      <c r="A66" s="24" t="s">
        <v>605</v>
      </c>
      <c r="B66" s="24" t="s">
        <v>606</v>
      </c>
    </row>
  </sheetData>
  <pageMargins left="0.19" right="0.19" top="0.19" bottom="0.2" header="0.17" footer="0.13"/>
  <pageSetup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Hoja3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2024-07-16T21:58:40Z</dcterms:modified>
</cp:coreProperties>
</file>