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Cortes!$F$881:$F$1139</definedName>
  </definedNames>
  <calcPr calcId="162913"/>
</workbook>
</file>

<file path=xl/calcChain.xml><?xml version="1.0" encoding="utf-8"?>
<calcChain xmlns="http://schemas.openxmlformats.org/spreadsheetml/2006/main">
  <c r="F1177" i="1" l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E1152" i="1"/>
  <c r="E1153" i="1"/>
  <c r="E1154" i="1"/>
  <c r="E1155" i="1"/>
  <c r="E1156" i="1"/>
  <c r="E1164" i="1"/>
  <c r="E1165" i="1"/>
  <c r="E1166" i="1"/>
  <c r="E1167" i="1"/>
  <c r="E1168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D1153" i="1"/>
  <c r="D1154" i="1"/>
  <c r="D1155" i="1"/>
  <c r="D1156" i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D1165" i="1"/>
  <c r="D1166" i="1"/>
  <c r="D1167" i="1"/>
  <c r="D1168" i="1"/>
  <c r="D1169" i="1"/>
  <c r="E1169" i="1" s="1"/>
  <c r="D1170" i="1"/>
  <c r="E1170" i="1" s="1"/>
  <c r="D1171" i="1"/>
  <c r="E1171" i="1" s="1"/>
  <c r="D1172" i="1"/>
  <c r="E1172" i="1" s="1"/>
  <c r="F1142" i="1"/>
  <c r="F1143" i="1"/>
  <c r="D1142" i="1"/>
  <c r="E1142" i="1" s="1"/>
  <c r="D1143" i="1"/>
  <c r="E1143" i="1" s="1"/>
  <c r="E1083" i="1" l="1"/>
  <c r="E1079" i="1"/>
  <c r="E1071" i="1" l="1"/>
  <c r="E1072" i="1"/>
  <c r="E1073" i="1"/>
  <c r="E1074" i="1"/>
  <c r="E1070" i="1"/>
  <c r="E1069" i="1"/>
  <c r="E1068" i="1"/>
  <c r="D1068" i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D1082" i="1"/>
  <c r="E1082" i="1" s="1"/>
  <c r="D1081" i="1"/>
  <c r="E1081" i="1" s="1"/>
  <c r="D1080" i="1"/>
  <c r="E1080" i="1" s="1"/>
  <c r="D1079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D1070" i="1"/>
  <c r="D1071" i="1"/>
  <c r="D1072" i="1"/>
  <c r="D1073" i="1"/>
  <c r="D1074" i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<sst xmlns="http://schemas.openxmlformats.org/spreadsheetml/2006/main" count="741" uniqueCount="663">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</sst>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4"/>
  <sheetViews>
    <sheetView tabSelected="1" topLeftCell="A1124" zoomScale="145" zoomScaleNormal="145" workbookViewId="0">
      <selection activeCell="B1149" sqref="B1149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7" t="s">
        <v>568</v>
      </c>
      <c r="B1" s="48"/>
      <c r="C1" s="49"/>
    </row>
    <row r="2" spans="1:3" ht="14.25" x14ac:dyDescent="0.2">
      <c r="A2" s="50"/>
      <c r="B2" s="51"/>
      <c r="C2" s="5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7" t="s">
        <v>56</v>
      </c>
      <c r="B34" s="48"/>
      <c r="C34" s="49"/>
    </row>
    <row r="35" spans="1:3" ht="15.75" customHeight="1" x14ac:dyDescent="0.2">
      <c r="A35" s="50"/>
      <c r="B35" s="51"/>
      <c r="C35" s="5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7" t="s">
        <v>119</v>
      </c>
      <c r="B68" s="48"/>
      <c r="C68" s="49"/>
    </row>
    <row r="69" spans="1:3" ht="15.75" customHeight="1" x14ac:dyDescent="0.2">
      <c r="A69" s="50"/>
      <c r="B69" s="51"/>
      <c r="C69" s="5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7" t="s">
        <v>178</v>
      </c>
      <c r="B101" s="48"/>
      <c r="C101" s="49"/>
    </row>
    <row r="102" spans="1:3" ht="15.75" customHeight="1" x14ac:dyDescent="0.2">
      <c r="A102" s="50"/>
      <c r="B102" s="51"/>
      <c r="C102" s="5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7" t="s">
        <v>304</v>
      </c>
      <c r="B135" s="48"/>
      <c r="C135" s="49"/>
    </row>
    <row r="136" spans="1:3" ht="15.75" customHeight="1" x14ac:dyDescent="0.2">
      <c r="A136" s="50"/>
      <c r="B136" s="51"/>
      <c r="C136" s="5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7" t="s">
        <v>303</v>
      </c>
      <c r="B169" s="48"/>
      <c r="C169" s="49"/>
    </row>
    <row r="170" spans="1:3" ht="15.75" customHeight="1" x14ac:dyDescent="0.2">
      <c r="A170" s="50"/>
      <c r="B170" s="51"/>
      <c r="C170" s="5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7" t="s">
        <v>422</v>
      </c>
      <c r="B201" s="48"/>
      <c r="C201" s="49"/>
    </row>
    <row r="202" spans="1:3" ht="15.75" customHeight="1" x14ac:dyDescent="0.2">
      <c r="A202" s="50"/>
      <c r="B202" s="51"/>
      <c r="C202" s="5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7" t="s">
        <v>421</v>
      </c>
      <c r="B234" s="48"/>
      <c r="C234" s="49"/>
    </row>
    <row r="235" spans="1:3" ht="15.75" customHeight="1" x14ac:dyDescent="0.2">
      <c r="A235" s="50"/>
      <c r="B235" s="51"/>
      <c r="C235" s="5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7" t="s">
        <v>483</v>
      </c>
      <c r="B266" s="48"/>
      <c r="C266" s="49"/>
    </row>
    <row r="267" spans="1:3" ht="15.75" customHeight="1" x14ac:dyDescent="0.2">
      <c r="A267" s="50"/>
      <c r="B267" s="51"/>
      <c r="C267" s="5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7" t="s">
        <v>577</v>
      </c>
      <c r="B298" s="48"/>
      <c r="C298" s="49"/>
    </row>
    <row r="299" spans="1:3" ht="15.75" customHeight="1" x14ac:dyDescent="0.2">
      <c r="A299" s="50"/>
      <c r="B299" s="51"/>
      <c r="C299" s="52"/>
    </row>
    <row r="300" spans="1:3" ht="15.75" customHeight="1" x14ac:dyDescent="0.25">
      <c r="A300" s="1">
        <v>44562</v>
      </c>
      <c r="B300" s="57" t="s">
        <v>545</v>
      </c>
      <c r="C300" s="5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7" t="s">
        <v>576</v>
      </c>
      <c r="B331" s="48"/>
      <c r="C331" s="49"/>
    </row>
    <row r="332" spans="1:5" ht="15.75" customHeight="1" x14ac:dyDescent="0.2">
      <c r="A332" s="50"/>
      <c r="B332" s="51"/>
      <c r="C332" s="5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7" t="s">
        <v>575</v>
      </c>
      <c r="B361" s="48"/>
      <c r="C361" s="49"/>
    </row>
    <row r="362" spans="1:5" ht="15.75" customHeight="1" x14ac:dyDescent="0.2">
      <c r="A362" s="50"/>
      <c r="B362" s="51"/>
      <c r="C362" s="5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7" t="s">
        <v>574</v>
      </c>
      <c r="B394" s="48"/>
      <c r="C394" s="49"/>
    </row>
    <row r="395" spans="1:5" ht="15.75" customHeight="1" x14ac:dyDescent="0.2">
      <c r="A395" s="50"/>
      <c r="B395" s="51"/>
      <c r="C395" s="5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5" t="s">
        <v>545</v>
      </c>
      <c r="C410" s="45"/>
      <c r="D410" s="45"/>
      <c r="E410" s="4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7" t="s">
        <v>573</v>
      </c>
      <c r="B426" s="48"/>
      <c r="C426" s="49"/>
    </row>
    <row r="427" spans="1:5" ht="15.75" customHeight="1" x14ac:dyDescent="0.2">
      <c r="A427" s="50"/>
      <c r="B427" s="51"/>
      <c r="C427" s="5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7" t="s">
        <v>572</v>
      </c>
      <c r="B459" s="48"/>
      <c r="C459" s="49"/>
    </row>
    <row r="460" spans="1:5" ht="15.75" customHeight="1" x14ac:dyDescent="0.2">
      <c r="A460" s="50"/>
      <c r="B460" s="51"/>
      <c r="C460" s="5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7" t="s">
        <v>571</v>
      </c>
      <c r="B491" s="48"/>
      <c r="C491" s="49"/>
    </row>
    <row r="492" spans="1:5" ht="15.75" customHeight="1" x14ac:dyDescent="0.2">
      <c r="A492" s="50"/>
      <c r="B492" s="51"/>
      <c r="C492" s="5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7" t="s">
        <v>570</v>
      </c>
      <c r="B524" s="48"/>
      <c r="C524" s="49"/>
    </row>
    <row r="525" spans="1:5" ht="15.75" customHeight="1" x14ac:dyDescent="0.2">
      <c r="A525" s="50"/>
      <c r="B525" s="51"/>
      <c r="C525" s="5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7" t="s">
        <v>569</v>
      </c>
      <c r="B557" s="48"/>
      <c r="C557" s="49"/>
    </row>
    <row r="558" spans="1:5" ht="15.75" customHeight="1" x14ac:dyDescent="0.2">
      <c r="A558" s="50"/>
      <c r="B558" s="51"/>
      <c r="C558" s="5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7" t="s">
        <v>578</v>
      </c>
      <c r="B589" s="48"/>
      <c r="C589" s="49"/>
      <c r="D589">
        <f t="shared" si="16"/>
        <v>0</v>
      </c>
    </row>
    <row r="590" spans="1:5" ht="15.75" customHeight="1" x14ac:dyDescent="0.2">
      <c r="A590" s="50"/>
      <c r="B590" s="51"/>
      <c r="C590" s="5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7" t="s">
        <v>579</v>
      </c>
      <c r="B622" s="48"/>
      <c r="C622" s="49"/>
    </row>
    <row r="623" spans="1:7" ht="15.75" customHeight="1" x14ac:dyDescent="0.2">
      <c r="A623" s="50"/>
      <c r="B623" s="51"/>
      <c r="C623" s="5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6" t="s">
        <v>580</v>
      </c>
      <c r="C643" s="56"/>
      <c r="D643" s="56"/>
      <c r="E643" s="56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6" t="s">
        <v>580</v>
      </c>
      <c r="C650" s="56"/>
      <c r="D650" s="56"/>
      <c r="E650" s="56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60" t="s">
        <v>581</v>
      </c>
      <c r="B654" s="61"/>
      <c r="C654" s="62"/>
      <c r="D654" s="12"/>
      <c r="E654" s="12"/>
    </row>
    <row r="655" spans="1:5" ht="15.75" customHeight="1" x14ac:dyDescent="0.2">
      <c r="A655" s="63"/>
      <c r="B655" s="64"/>
      <c r="C655" s="65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6" t="s">
        <v>580</v>
      </c>
      <c r="C659" s="56"/>
      <c r="D659" s="56"/>
      <c r="E659" s="56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6" t="s">
        <v>580</v>
      </c>
      <c r="C666" s="56"/>
      <c r="D666" s="56"/>
      <c r="E666" s="56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5" t="s">
        <v>545</v>
      </c>
      <c r="C680" s="45"/>
      <c r="D680" s="45"/>
      <c r="E680" s="4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5" t="s">
        <v>589</v>
      </c>
      <c r="B687" s="55"/>
      <c r="C687" s="55"/>
      <c r="D687" s="55"/>
      <c r="E687" s="55"/>
    </row>
    <row r="688" spans="1:5" ht="15.75" customHeight="1" x14ac:dyDescent="0.2">
      <c r="A688" s="55"/>
      <c r="B688" s="55"/>
      <c r="C688" s="55"/>
      <c r="D688" s="55"/>
      <c r="E688" s="55"/>
    </row>
    <row r="689" spans="1:5" ht="15.75" customHeight="1" x14ac:dyDescent="0.25">
      <c r="A689" s="1">
        <v>44927</v>
      </c>
      <c r="B689" s="54" t="s">
        <v>545</v>
      </c>
      <c r="C689" s="45"/>
      <c r="D689" s="45"/>
      <c r="E689" s="4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3" t="s">
        <v>596</v>
      </c>
      <c r="C696" s="53"/>
      <c r="D696" s="53"/>
      <c r="E696" s="53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4" t="s">
        <v>580</v>
      </c>
      <c r="C703" s="45"/>
      <c r="D703" s="45"/>
      <c r="E703" s="4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4" t="s">
        <v>580</v>
      </c>
      <c r="C710" s="45"/>
      <c r="D710" s="45"/>
      <c r="E710" s="4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8" t="s">
        <v>580</v>
      </c>
      <c r="C717" s="59"/>
      <c r="D717" s="59"/>
      <c r="E717" s="5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6" t="s">
        <v>597</v>
      </c>
      <c r="B720" s="46"/>
      <c r="C720" s="46"/>
      <c r="D720" s="46"/>
      <c r="E720" s="46"/>
    </row>
    <row r="721" spans="1:5" ht="15.75" customHeight="1" x14ac:dyDescent="0.2">
      <c r="A721" s="46"/>
      <c r="B721" s="46"/>
      <c r="C721" s="46"/>
      <c r="D721" s="46"/>
      <c r="E721" s="4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4" t="s">
        <v>580</v>
      </c>
      <c r="C726" s="45"/>
      <c r="D726" s="45"/>
      <c r="E726" s="4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4" t="s">
        <v>580</v>
      </c>
      <c r="C733" s="45"/>
      <c r="D733" s="45"/>
      <c r="E733" s="4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4" t="s">
        <v>580</v>
      </c>
      <c r="C740" s="45"/>
      <c r="D740" s="45"/>
      <c r="E740" s="4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4" t="s">
        <v>580</v>
      </c>
      <c r="C747" s="45"/>
      <c r="D747" s="45"/>
      <c r="E747" s="4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6" t="s">
        <v>605</v>
      </c>
      <c r="B750" s="46"/>
      <c r="C750" s="46"/>
      <c r="D750" s="46"/>
      <c r="E750" s="46"/>
    </row>
    <row r="751" spans="1:5" ht="15.75" customHeight="1" x14ac:dyDescent="0.2">
      <c r="A751" s="46"/>
      <c r="B751" s="46"/>
      <c r="C751" s="46"/>
      <c r="D751" s="46"/>
      <c r="E751" s="4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9" t="s">
        <v>580</v>
      </c>
      <c r="C756" s="59"/>
      <c r="D756" s="59"/>
      <c r="E756" s="5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5" t="s">
        <v>580</v>
      </c>
      <c r="C763" s="45"/>
      <c r="D763" s="45"/>
      <c r="E763" s="4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5" t="s">
        <v>596</v>
      </c>
      <c r="C770" s="45"/>
      <c r="D770" s="45"/>
      <c r="E770" s="4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5" t="s">
        <v>596</v>
      </c>
      <c r="C777" s="45"/>
      <c r="D777" s="45"/>
      <c r="E777" s="4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6" t="s">
        <v>607</v>
      </c>
      <c r="B783" s="46"/>
      <c r="C783" s="46"/>
      <c r="D783" s="46"/>
      <c r="E783" s="46"/>
    </row>
    <row r="784" spans="1:5" ht="15.75" customHeight="1" x14ac:dyDescent="0.2">
      <c r="A784" s="46"/>
      <c r="B784" s="46"/>
      <c r="C784" s="46"/>
      <c r="D784" s="46"/>
      <c r="E784" s="4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5" t="s">
        <v>580</v>
      </c>
      <c r="C786" s="45"/>
      <c r="D786" s="45"/>
      <c r="E786" s="4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5" t="s">
        <v>580</v>
      </c>
      <c r="C793" s="45"/>
      <c r="D793" s="45"/>
      <c r="E793" s="4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5" t="s">
        <v>580</v>
      </c>
      <c r="C800" s="45"/>
      <c r="D800" s="45"/>
      <c r="E800" s="4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5" t="s">
        <v>580</v>
      </c>
      <c r="C807" s="45"/>
      <c r="D807" s="45"/>
      <c r="E807" s="4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5" t="s">
        <v>580</v>
      </c>
      <c r="C814" s="45"/>
      <c r="D814" s="45"/>
      <c r="E814" s="45"/>
    </row>
    <row r="815" spans="1:5" ht="15.75" customHeight="1" x14ac:dyDescent="0.2">
      <c r="A815" s="46" t="s">
        <v>609</v>
      </c>
      <c r="B815" s="46"/>
      <c r="C815" s="46"/>
      <c r="D815" s="46"/>
      <c r="E815" s="46"/>
    </row>
    <row r="816" spans="1:5" ht="15.75" customHeight="1" x14ac:dyDescent="0.2">
      <c r="A816" s="46"/>
      <c r="B816" s="46"/>
      <c r="C816" s="46"/>
      <c r="D816" s="46"/>
      <c r="E816" s="4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5" t="s">
        <v>580</v>
      </c>
      <c r="C823" s="45"/>
      <c r="D823" s="45"/>
      <c r="E823" s="4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5" t="s">
        <v>580</v>
      </c>
      <c r="C830" s="45"/>
      <c r="D830" s="45"/>
      <c r="E830" s="4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5" t="s">
        <v>580</v>
      </c>
      <c r="C837" s="45"/>
      <c r="D837" s="45"/>
      <c r="E837" s="4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5" t="s">
        <v>580</v>
      </c>
      <c r="C844" s="45"/>
      <c r="D844" s="45"/>
      <c r="E844" s="4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6" t="s">
        <v>619</v>
      </c>
      <c r="B848" s="46"/>
      <c r="C848" s="46"/>
      <c r="D848" s="46"/>
      <c r="E848" s="46"/>
    </row>
    <row r="849" spans="1:5" ht="15.75" customHeight="1" x14ac:dyDescent="0.2">
      <c r="A849" s="46"/>
      <c r="B849" s="46"/>
      <c r="C849" s="46"/>
      <c r="D849" s="46"/>
      <c r="E849" s="4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5" t="s">
        <v>580</v>
      </c>
      <c r="C853" s="45"/>
      <c r="D853" s="45"/>
      <c r="E853" s="4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5" t="s">
        <v>580</v>
      </c>
      <c r="C860" s="45"/>
      <c r="D860" s="45"/>
      <c r="E860" s="4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5" t="s">
        <v>580</v>
      </c>
      <c r="C867" s="45"/>
      <c r="D867" s="45"/>
      <c r="E867" s="4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5" t="s">
        <v>580</v>
      </c>
      <c r="C874" s="45"/>
      <c r="D874" s="45"/>
      <c r="E874" s="4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6" t="s">
        <v>624</v>
      </c>
      <c r="B880" s="46"/>
      <c r="C880" s="46"/>
      <c r="D880" s="46"/>
      <c r="E880" s="46"/>
    </row>
    <row r="881" spans="1:6" ht="15.75" customHeight="1" x14ac:dyDescent="0.2">
      <c r="A881" s="46"/>
      <c r="B881" s="46"/>
      <c r="C881" s="46"/>
      <c r="D881" s="46"/>
      <c r="E881" s="46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5" t="s">
        <v>580</v>
      </c>
      <c r="C883" s="45"/>
      <c r="D883" s="45"/>
      <c r="E883" s="4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5" t="s">
        <v>580</v>
      </c>
      <c r="C890" s="45"/>
      <c r="D890" s="45"/>
      <c r="E890" s="4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5" t="s">
        <v>580</v>
      </c>
      <c r="C897" s="45"/>
      <c r="D897" s="45"/>
      <c r="E897" s="45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5" t="s">
        <v>580</v>
      </c>
      <c r="C904" s="45"/>
      <c r="D904" s="45"/>
      <c r="E904" s="4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5" t="s">
        <v>580</v>
      </c>
      <c r="C911" s="45"/>
      <c r="D911" s="45"/>
      <c r="E911" s="4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6" t="s">
        <v>627</v>
      </c>
      <c r="B913" s="46"/>
      <c r="C913" s="46"/>
      <c r="D913" s="46"/>
      <c r="E913" s="46"/>
    </row>
    <row r="914" spans="1:6" ht="15.75" customHeight="1" x14ac:dyDescent="0.2">
      <c r="A914" s="46"/>
      <c r="B914" s="46"/>
      <c r="C914" s="46"/>
      <c r="D914" s="46"/>
      <c r="E914" s="4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5" t="s">
        <v>580</v>
      </c>
      <c r="C920" s="45"/>
      <c r="D920" s="45"/>
      <c r="E920" s="4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5" t="s">
        <v>580</v>
      </c>
      <c r="C927" s="45"/>
      <c r="D927" s="45"/>
      <c r="E927" s="4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5" t="s">
        <v>580</v>
      </c>
      <c r="C934" s="45"/>
      <c r="D934" s="45"/>
      <c r="E934" s="4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5" t="s">
        <v>580</v>
      </c>
      <c r="C941" s="45"/>
      <c r="D941" s="45"/>
      <c r="E941" s="4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6" t="s">
        <v>628</v>
      </c>
      <c r="B946" s="46"/>
      <c r="C946" s="46"/>
      <c r="D946" s="46"/>
      <c r="E946" s="46"/>
    </row>
    <row r="947" spans="1:6" ht="15.75" customHeight="1" x14ac:dyDescent="0.2">
      <c r="A947" s="46"/>
      <c r="B947" s="46"/>
      <c r="C947" s="46"/>
      <c r="D947" s="46"/>
      <c r="E947" s="4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5" t="s">
        <v>580</v>
      </c>
      <c r="C950" s="45"/>
      <c r="D950" s="45"/>
      <c r="E950" s="4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5" t="s">
        <v>580</v>
      </c>
      <c r="C957" s="45"/>
      <c r="D957" s="45"/>
      <c r="E957" s="4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5" t="s">
        <v>580</v>
      </c>
      <c r="C964" s="45"/>
      <c r="D964" s="45"/>
      <c r="E964" s="45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5" t="s">
        <v>580</v>
      </c>
      <c r="C971" s="45"/>
      <c r="D971" s="45"/>
      <c r="E971" s="45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6" t="s">
        <v>629</v>
      </c>
      <c r="B978" s="46"/>
      <c r="C978" s="46"/>
      <c r="D978" s="46"/>
      <c r="E978" s="46"/>
    </row>
    <row r="979" spans="1:7" ht="15.75" customHeight="1" x14ac:dyDescent="0.2">
      <c r="A979" s="46"/>
      <c r="B979" s="46"/>
      <c r="C979" s="46"/>
      <c r="D979" s="46"/>
      <c r="E979" s="46"/>
    </row>
    <row r="980" spans="1:7" ht="15.75" customHeight="1" x14ac:dyDescent="0.25">
      <c r="A980" s="1">
        <v>45200</v>
      </c>
      <c r="B980" s="45" t="s">
        <v>580</v>
      </c>
      <c r="C980" s="45"/>
      <c r="D980" s="45"/>
      <c r="E980" s="45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641</v>
      </c>
    </row>
    <row r="987" spans="1:7" ht="15.75" customHeight="1" x14ac:dyDescent="0.25">
      <c r="A987" s="1">
        <v>45207</v>
      </c>
      <c r="B987" s="45" t="s">
        <v>580</v>
      </c>
      <c r="C987" s="45"/>
      <c r="D987" s="45"/>
      <c r="E987" s="45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5" t="s">
        <v>580</v>
      </c>
      <c r="C994" s="45"/>
      <c r="D994" s="45"/>
      <c r="E994" s="45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5" t="s">
        <v>580</v>
      </c>
      <c r="C1001" s="45"/>
      <c r="D1001" s="45"/>
      <c r="E1001" s="45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5" t="s">
        <v>580</v>
      </c>
      <c r="C1008" s="45"/>
      <c r="D1008" s="45"/>
      <c r="E1008" s="45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6" t="s">
        <v>630</v>
      </c>
      <c r="B1011" s="46"/>
      <c r="C1011" s="46"/>
      <c r="D1011" s="46"/>
      <c r="E1011" s="46"/>
    </row>
    <row r="1012" spans="1:6" ht="15" customHeight="1" x14ac:dyDescent="0.2">
      <c r="A1012" s="46"/>
      <c r="B1012" s="46"/>
      <c r="C1012" s="46"/>
      <c r="D1012" s="46"/>
      <c r="E1012" s="4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5" t="s">
        <v>580</v>
      </c>
      <c r="C1017" s="45"/>
      <c r="D1017" s="45"/>
      <c r="E1017" s="45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5" t="s">
        <v>580</v>
      </c>
      <c r="C1024" s="45"/>
      <c r="D1024" s="45"/>
      <c r="E1024" s="45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5" t="s">
        <v>580</v>
      </c>
      <c r="C1031" s="45"/>
      <c r="D1031" s="45"/>
      <c r="E1031" s="45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5" t="s">
        <v>580</v>
      </c>
      <c r="C1038" s="45"/>
      <c r="D1038" s="45"/>
      <c r="E1038" s="45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6" t="s">
        <v>631</v>
      </c>
      <c r="B1043" s="46"/>
      <c r="C1043" s="46"/>
      <c r="D1043" s="46"/>
      <c r="E1043" s="46"/>
    </row>
    <row r="1044" spans="1:6" ht="15" customHeight="1" x14ac:dyDescent="0.2">
      <c r="A1044" s="46"/>
      <c r="B1044" s="46"/>
      <c r="C1044" s="46"/>
      <c r="D1044" s="46"/>
      <c r="E1044" s="46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5" t="s">
        <v>580</v>
      </c>
      <c r="C1047" s="45"/>
      <c r="D1047" s="45"/>
      <c r="E1047" s="45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5" t="s">
        <v>580</v>
      </c>
      <c r="C1054" s="45"/>
      <c r="D1054" s="45"/>
      <c r="E1054" s="45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5" t="s">
        <v>580</v>
      </c>
      <c r="C1061" s="45"/>
      <c r="D1061" s="45"/>
      <c r="E1061" s="45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8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7"/>
        <v>129</v>
      </c>
      <c r="E1064">
        <f t="shared" si="68"/>
        <v>18.428571428571427</v>
      </c>
      <c r="F1064">
        <f t="shared" si="62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7"/>
        <v>154</v>
      </c>
      <c r="E1065">
        <f t="shared" si="68"/>
        <v>22</v>
      </c>
      <c r="F1065">
        <f t="shared" si="62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7"/>
        <v>144</v>
      </c>
      <c r="E1066">
        <f t="shared" si="68"/>
        <v>20.571428571428573</v>
      </c>
      <c r="F1066">
        <f t="shared" si="62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7"/>
        <v>166</v>
      </c>
      <c r="E1067">
        <f t="shared" si="68"/>
        <v>23.714285714285715</v>
      </c>
      <c r="F1067">
        <f t="shared" si="62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7"/>
        <v>77</v>
      </c>
      <c r="E1068">
        <f>D1068/5</f>
        <v>15.4</v>
      </c>
      <c r="F1068">
        <f t="shared" si="62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9">C1069-B1069</f>
        <v>92</v>
      </c>
      <c r="E1069">
        <f>D1069/5</f>
        <v>18.399999999999999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>D1070/5</f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ref="E1071:E1074" si="70">D1071/5</f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5" t="s">
        <v>580</v>
      </c>
      <c r="C1075" s="45"/>
      <c r="D1075" s="45"/>
      <c r="E1075" s="45"/>
      <c r="F1075">
        <f t="shared" si="62"/>
        <v>1</v>
      </c>
    </row>
    <row r="1076" spans="1:6" ht="15" customHeight="1" x14ac:dyDescent="0.2">
      <c r="A1076" s="46" t="s">
        <v>649</v>
      </c>
      <c r="B1076" s="46"/>
      <c r="C1076" s="46"/>
      <c r="D1076" s="46"/>
      <c r="E1076" s="46"/>
    </row>
    <row r="1077" spans="1:6" ht="15" customHeight="1" x14ac:dyDescent="0.2">
      <c r="A1077" s="46"/>
      <c r="B1077" s="46"/>
      <c r="C1077" s="46"/>
      <c r="D1077" s="46"/>
      <c r="E1077" s="46"/>
    </row>
    <row r="1078" spans="1:6" ht="15" customHeight="1" x14ac:dyDescent="0.25">
      <c r="A1078" s="1">
        <v>45292</v>
      </c>
      <c r="B1078" s="45" t="s">
        <v>660</v>
      </c>
      <c r="C1078" s="45"/>
      <c r="D1078" s="45"/>
      <c r="E1078" s="45"/>
      <c r="F1078">
        <f t="shared" ref="F1078:F1108" si="71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 t="shared" ref="D1079:D1083" si="72">C1079-B1079</f>
        <v>73</v>
      </c>
      <c r="E1079">
        <f>D1079/5</f>
        <v>14.6</v>
      </c>
      <c r="F1079">
        <f t="shared" si="71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 t="shared" si="72"/>
        <v>91</v>
      </c>
      <c r="E1080">
        <f>D1080/5</f>
        <v>18.2</v>
      </c>
      <c r="F1080">
        <f t="shared" si="71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 t="shared" si="72"/>
        <v>109</v>
      </c>
      <c r="E1081">
        <f t="shared" ref="E1081:E1083" si="73">D1081/5</f>
        <v>21.8</v>
      </c>
      <c r="F1081">
        <f t="shared" si="71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 t="shared" si="72"/>
        <v>123</v>
      </c>
      <c r="E1082">
        <f t="shared" si="73"/>
        <v>24.6</v>
      </c>
      <c r="F1082">
        <f t="shared" si="71"/>
        <v>6</v>
      </c>
    </row>
    <row r="1083" spans="1:6" ht="15" customHeight="1" x14ac:dyDescent="0.25">
      <c r="A1083" s="1">
        <v>45297</v>
      </c>
      <c r="D1083">
        <f t="shared" si="72"/>
        <v>0</v>
      </c>
      <c r="E1083">
        <f t="shared" si="73"/>
        <v>0</v>
      </c>
      <c r="F1083">
        <f t="shared" si="71"/>
        <v>7</v>
      </c>
    </row>
    <row r="1084" spans="1:6" ht="15" customHeight="1" x14ac:dyDescent="0.25">
      <c r="A1084" s="1">
        <v>45298</v>
      </c>
      <c r="B1084" s="45" t="s">
        <v>580</v>
      </c>
      <c r="C1084" s="45"/>
      <c r="D1084" s="45"/>
      <c r="E1084" s="45"/>
      <c r="F1084">
        <f t="shared" si="71"/>
        <v>1</v>
      </c>
    </row>
    <row r="1085" spans="1:6" ht="15" customHeight="1" x14ac:dyDescent="0.25">
      <c r="A1085" s="1">
        <v>45299</v>
      </c>
      <c r="D1085">
        <f t="shared" ref="D1085:D1090" si="74">C1085-B1085</f>
        <v>0</v>
      </c>
      <c r="E1085">
        <f t="shared" ref="E1085:E1090" si="75">D1085/7</f>
        <v>0</v>
      </c>
      <c r="F1085">
        <f t="shared" si="71"/>
        <v>2</v>
      </c>
    </row>
    <row r="1086" spans="1:6" ht="15" customHeight="1" x14ac:dyDescent="0.25">
      <c r="A1086" s="1">
        <v>45300</v>
      </c>
      <c r="D1086">
        <f t="shared" si="74"/>
        <v>0</v>
      </c>
      <c r="E1086">
        <f t="shared" si="75"/>
        <v>0</v>
      </c>
      <c r="F1086">
        <f t="shared" si="71"/>
        <v>3</v>
      </c>
    </row>
    <row r="1087" spans="1:6" ht="15" customHeight="1" x14ac:dyDescent="0.25">
      <c r="A1087" s="1">
        <v>45301</v>
      </c>
      <c r="D1087">
        <f t="shared" si="74"/>
        <v>0</v>
      </c>
      <c r="E1087">
        <f t="shared" si="75"/>
        <v>0</v>
      </c>
      <c r="F1087">
        <f t="shared" si="71"/>
        <v>4</v>
      </c>
    </row>
    <row r="1088" spans="1:6" ht="15" customHeight="1" x14ac:dyDescent="0.25">
      <c r="A1088" s="1">
        <v>45302</v>
      </c>
      <c r="D1088">
        <f t="shared" si="74"/>
        <v>0</v>
      </c>
      <c r="E1088">
        <f t="shared" si="75"/>
        <v>0</v>
      </c>
      <c r="F1088">
        <f t="shared" si="71"/>
        <v>5</v>
      </c>
    </row>
    <row r="1089" spans="1:6" ht="15" customHeight="1" x14ac:dyDescent="0.25">
      <c r="A1089" s="1">
        <v>45303</v>
      </c>
      <c r="D1089">
        <f t="shared" si="74"/>
        <v>0</v>
      </c>
      <c r="E1089">
        <f t="shared" si="75"/>
        <v>0</v>
      </c>
      <c r="F1089">
        <f t="shared" si="71"/>
        <v>6</v>
      </c>
    </row>
    <row r="1090" spans="1:6" ht="15" customHeight="1" x14ac:dyDescent="0.25">
      <c r="A1090" s="1">
        <v>45304</v>
      </c>
      <c r="D1090">
        <f t="shared" si="74"/>
        <v>0</v>
      </c>
      <c r="E1090">
        <f t="shared" si="75"/>
        <v>0</v>
      </c>
      <c r="F1090">
        <f t="shared" si="71"/>
        <v>7</v>
      </c>
    </row>
    <row r="1091" spans="1:6" ht="15" customHeight="1" x14ac:dyDescent="0.25">
      <c r="A1091" s="1">
        <v>45305</v>
      </c>
      <c r="B1091" s="45" t="s">
        <v>580</v>
      </c>
      <c r="C1091" s="45"/>
      <c r="D1091" s="45"/>
      <c r="E1091" s="45"/>
      <c r="F1091">
        <f t="shared" si="71"/>
        <v>1</v>
      </c>
    </row>
    <row r="1092" spans="1:6" ht="15" customHeight="1" x14ac:dyDescent="0.25">
      <c r="A1092" s="1">
        <v>45306</v>
      </c>
      <c r="D1092">
        <f t="shared" ref="D1092:D1097" si="76">C1092-B1092</f>
        <v>0</v>
      </c>
      <c r="E1092">
        <f t="shared" ref="E1092:E1097" si="77">D1092/7</f>
        <v>0</v>
      </c>
      <c r="F1092">
        <f t="shared" si="71"/>
        <v>2</v>
      </c>
    </row>
    <row r="1093" spans="1:6" ht="15" customHeight="1" x14ac:dyDescent="0.25">
      <c r="A1093" s="1">
        <v>45307</v>
      </c>
      <c r="D1093">
        <f t="shared" si="76"/>
        <v>0</v>
      </c>
      <c r="E1093">
        <f t="shared" si="77"/>
        <v>0</v>
      </c>
      <c r="F1093">
        <f t="shared" si="71"/>
        <v>3</v>
      </c>
    </row>
    <row r="1094" spans="1:6" ht="15" customHeight="1" x14ac:dyDescent="0.25">
      <c r="A1094" s="1">
        <v>45308</v>
      </c>
      <c r="D1094">
        <f t="shared" si="76"/>
        <v>0</v>
      </c>
      <c r="E1094">
        <f t="shared" si="77"/>
        <v>0</v>
      </c>
      <c r="F1094">
        <f t="shared" si="71"/>
        <v>4</v>
      </c>
    </row>
    <row r="1095" spans="1:6" ht="15" customHeight="1" x14ac:dyDescent="0.25">
      <c r="A1095" s="1">
        <v>45309</v>
      </c>
      <c r="D1095">
        <f t="shared" si="76"/>
        <v>0</v>
      </c>
      <c r="E1095">
        <f t="shared" si="77"/>
        <v>0</v>
      </c>
      <c r="F1095">
        <f t="shared" si="71"/>
        <v>5</v>
      </c>
    </row>
    <row r="1096" spans="1:6" ht="15" customHeight="1" x14ac:dyDescent="0.25">
      <c r="A1096" s="1">
        <v>45310</v>
      </c>
      <c r="D1096">
        <f t="shared" si="76"/>
        <v>0</v>
      </c>
      <c r="E1096">
        <f t="shared" si="77"/>
        <v>0</v>
      </c>
      <c r="F1096">
        <f t="shared" si="71"/>
        <v>6</v>
      </c>
    </row>
    <row r="1097" spans="1:6" ht="15" customHeight="1" x14ac:dyDescent="0.25">
      <c r="A1097" s="1">
        <v>45311</v>
      </c>
      <c r="D1097">
        <f t="shared" si="76"/>
        <v>0</v>
      </c>
      <c r="E1097">
        <f t="shared" si="77"/>
        <v>0</v>
      </c>
      <c r="F1097">
        <f t="shared" si="71"/>
        <v>7</v>
      </c>
    </row>
    <row r="1098" spans="1:6" ht="15" customHeight="1" x14ac:dyDescent="0.25">
      <c r="A1098" s="1">
        <v>45312</v>
      </c>
      <c r="B1098" s="45" t="s">
        <v>580</v>
      </c>
      <c r="C1098" s="45"/>
      <c r="D1098" s="45"/>
      <c r="E1098" s="45"/>
      <c r="F1098">
        <f t="shared" si="71"/>
        <v>1</v>
      </c>
    </row>
    <row r="1099" spans="1:6" ht="15" customHeight="1" x14ac:dyDescent="0.25">
      <c r="A1099" s="1">
        <v>45313</v>
      </c>
      <c r="D1099">
        <f t="shared" ref="D1099:D1104" si="78">C1099-B1099</f>
        <v>0</v>
      </c>
      <c r="E1099">
        <f t="shared" ref="E1099:E1104" si="79">D1099/7</f>
        <v>0</v>
      </c>
      <c r="F1099">
        <f t="shared" si="71"/>
        <v>2</v>
      </c>
    </row>
    <row r="1100" spans="1:6" ht="15" customHeight="1" x14ac:dyDescent="0.25">
      <c r="A1100" s="1">
        <v>45314</v>
      </c>
      <c r="D1100">
        <f t="shared" si="78"/>
        <v>0</v>
      </c>
      <c r="E1100">
        <f t="shared" si="79"/>
        <v>0</v>
      </c>
      <c r="F1100">
        <f t="shared" si="71"/>
        <v>3</v>
      </c>
    </row>
    <row r="1101" spans="1:6" ht="15" customHeight="1" x14ac:dyDescent="0.25">
      <c r="A1101" s="1">
        <v>45315</v>
      </c>
      <c r="D1101">
        <f t="shared" si="78"/>
        <v>0</v>
      </c>
      <c r="E1101">
        <f t="shared" si="79"/>
        <v>0</v>
      </c>
      <c r="F1101">
        <f t="shared" si="71"/>
        <v>4</v>
      </c>
    </row>
    <row r="1102" spans="1:6" ht="15" customHeight="1" x14ac:dyDescent="0.25">
      <c r="A1102" s="1">
        <v>45316</v>
      </c>
      <c r="D1102">
        <f t="shared" si="78"/>
        <v>0</v>
      </c>
      <c r="E1102">
        <f t="shared" si="79"/>
        <v>0</v>
      </c>
      <c r="F1102">
        <f t="shared" si="71"/>
        <v>5</v>
      </c>
    </row>
    <row r="1103" spans="1:6" ht="15" customHeight="1" x14ac:dyDescent="0.25">
      <c r="A1103" s="1">
        <v>45317</v>
      </c>
      <c r="D1103">
        <f t="shared" si="78"/>
        <v>0</v>
      </c>
      <c r="E1103">
        <f t="shared" si="79"/>
        <v>0</v>
      </c>
      <c r="F1103">
        <f t="shared" si="71"/>
        <v>6</v>
      </c>
    </row>
    <row r="1104" spans="1:6" ht="15" customHeight="1" x14ac:dyDescent="0.25">
      <c r="A1104" s="1">
        <v>45318</v>
      </c>
      <c r="D1104">
        <f t="shared" si="78"/>
        <v>0</v>
      </c>
      <c r="E1104">
        <f t="shared" si="79"/>
        <v>0</v>
      </c>
      <c r="F1104">
        <f t="shared" si="71"/>
        <v>7</v>
      </c>
    </row>
    <row r="1105" spans="1:6" ht="15" customHeight="1" x14ac:dyDescent="0.25">
      <c r="A1105" s="1">
        <v>45319</v>
      </c>
      <c r="B1105" s="45" t="s">
        <v>580</v>
      </c>
      <c r="C1105" s="45"/>
      <c r="D1105" s="45"/>
      <c r="E1105" s="45"/>
      <c r="F1105">
        <f t="shared" si="71"/>
        <v>1</v>
      </c>
    </row>
    <row r="1106" spans="1:6" ht="15" customHeight="1" x14ac:dyDescent="0.25">
      <c r="A1106" s="1">
        <v>45320</v>
      </c>
      <c r="D1106">
        <f t="shared" ref="D1106:D1108" si="80">C1106-B1106</f>
        <v>0</v>
      </c>
      <c r="E1106">
        <f t="shared" ref="E1106:E1108" si="81">D1106/7</f>
        <v>0</v>
      </c>
      <c r="F1106">
        <f t="shared" si="71"/>
        <v>2</v>
      </c>
    </row>
    <row r="1107" spans="1:6" ht="15" customHeight="1" x14ac:dyDescent="0.25">
      <c r="A1107" s="1">
        <v>45321</v>
      </c>
      <c r="D1107">
        <f t="shared" si="80"/>
        <v>0</v>
      </c>
      <c r="E1107">
        <f t="shared" si="81"/>
        <v>0</v>
      </c>
      <c r="F1107">
        <f t="shared" si="71"/>
        <v>3</v>
      </c>
    </row>
    <row r="1108" spans="1:6" ht="15" customHeight="1" x14ac:dyDescent="0.25">
      <c r="A1108" s="1">
        <v>45322</v>
      </c>
      <c r="D1108">
        <f t="shared" si="80"/>
        <v>0</v>
      </c>
      <c r="E1108">
        <f t="shared" si="81"/>
        <v>0</v>
      </c>
      <c r="F1108">
        <f t="shared" si="71"/>
        <v>4</v>
      </c>
    </row>
    <row r="1109" spans="1:6" ht="15" customHeight="1" x14ac:dyDescent="0.2">
      <c r="A1109" s="46" t="s">
        <v>650</v>
      </c>
      <c r="B1109" s="46"/>
      <c r="C1109" s="46"/>
      <c r="D1109" s="46"/>
      <c r="E1109" s="46"/>
    </row>
    <row r="1110" spans="1:6" ht="15" customHeight="1" x14ac:dyDescent="0.2">
      <c r="A1110" s="46"/>
      <c r="B1110" s="46"/>
      <c r="C1110" s="46"/>
      <c r="D1110" s="46"/>
      <c r="E1110" s="46"/>
    </row>
    <row r="1111" spans="1:6" ht="15" customHeight="1" x14ac:dyDescent="0.25">
      <c r="A1111" s="1">
        <v>45323</v>
      </c>
      <c r="D1111">
        <f t="shared" ref="D1111" si="82">C1111-B1111</f>
        <v>0</v>
      </c>
      <c r="E1111">
        <f t="shared" ref="E1111" si="83">D1111/7</f>
        <v>0</v>
      </c>
      <c r="F1111">
        <f t="shared" ref="F1111:F1172" si="84">WEEKDAY(A1111)</f>
        <v>5</v>
      </c>
    </row>
    <row r="1112" spans="1:6" ht="15" customHeight="1" x14ac:dyDescent="0.25">
      <c r="A1112" s="1">
        <v>45324</v>
      </c>
      <c r="D1112">
        <f t="shared" ref="D1112:D1113" si="85">C1112-B1112</f>
        <v>0</v>
      </c>
      <c r="E1112">
        <f t="shared" ref="E1112:E1113" si="86">D1112/7</f>
        <v>0</v>
      </c>
      <c r="F1112">
        <f t="shared" si="84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 t="shared" si="85"/>
        <v>152</v>
      </c>
      <c r="E1113">
        <f t="shared" si="86"/>
        <v>21.714285714285715</v>
      </c>
      <c r="F1113">
        <f t="shared" si="84"/>
        <v>7</v>
      </c>
    </row>
    <row r="1114" spans="1:6" ht="15" customHeight="1" x14ac:dyDescent="0.25">
      <c r="A1114" s="1">
        <v>45326</v>
      </c>
      <c r="B1114" s="45" t="s">
        <v>580</v>
      </c>
      <c r="C1114" s="45"/>
      <c r="D1114" s="45"/>
      <c r="E1114" s="45"/>
      <c r="F1114">
        <f t="shared" si="84"/>
        <v>1</v>
      </c>
    </row>
    <row r="1115" spans="1:6" ht="15" customHeight="1" x14ac:dyDescent="0.25">
      <c r="A1115" s="1">
        <v>45327</v>
      </c>
      <c r="D1115">
        <f t="shared" ref="D1115:D1120" si="87">C1115-B1115</f>
        <v>0</v>
      </c>
      <c r="E1115">
        <f t="shared" ref="E1115:E1120" si="88">D1115/7</f>
        <v>0</v>
      </c>
      <c r="F1115">
        <f t="shared" si="84"/>
        <v>2</v>
      </c>
    </row>
    <row r="1116" spans="1:6" ht="15" customHeight="1" x14ac:dyDescent="0.25">
      <c r="A1116" s="1">
        <v>45328</v>
      </c>
      <c r="D1116">
        <f t="shared" si="87"/>
        <v>0</v>
      </c>
      <c r="E1116">
        <f t="shared" si="88"/>
        <v>0</v>
      </c>
      <c r="F1116">
        <f t="shared" si="84"/>
        <v>3</v>
      </c>
    </row>
    <row r="1117" spans="1:6" ht="15" customHeight="1" x14ac:dyDescent="0.25">
      <c r="A1117" s="1">
        <v>45329</v>
      </c>
      <c r="D1117">
        <f t="shared" si="87"/>
        <v>0</v>
      </c>
      <c r="E1117">
        <f t="shared" si="88"/>
        <v>0</v>
      </c>
      <c r="F1117">
        <f t="shared" si="84"/>
        <v>4</v>
      </c>
    </row>
    <row r="1118" spans="1:6" ht="15" customHeight="1" x14ac:dyDescent="0.25">
      <c r="A1118" s="1">
        <v>45330</v>
      </c>
      <c r="D1118">
        <f t="shared" si="87"/>
        <v>0</v>
      </c>
      <c r="E1118">
        <f t="shared" si="88"/>
        <v>0</v>
      </c>
      <c r="F1118">
        <f t="shared" si="84"/>
        <v>5</v>
      </c>
    </row>
    <row r="1119" spans="1:6" ht="15" customHeight="1" x14ac:dyDescent="0.25">
      <c r="A1119" s="1">
        <v>45331</v>
      </c>
      <c r="D1119">
        <f t="shared" si="87"/>
        <v>0</v>
      </c>
      <c r="E1119">
        <f t="shared" si="88"/>
        <v>0</v>
      </c>
      <c r="F1119">
        <f t="shared" si="84"/>
        <v>6</v>
      </c>
    </row>
    <row r="1120" spans="1:6" ht="15" customHeight="1" x14ac:dyDescent="0.25">
      <c r="A1120" s="1">
        <v>45332</v>
      </c>
      <c r="D1120">
        <f t="shared" si="87"/>
        <v>0</v>
      </c>
      <c r="E1120">
        <f t="shared" si="88"/>
        <v>0</v>
      </c>
      <c r="F1120">
        <f t="shared" si="84"/>
        <v>7</v>
      </c>
    </row>
    <row r="1121" spans="1:6" ht="15" customHeight="1" x14ac:dyDescent="0.25">
      <c r="A1121" s="1">
        <v>45333</v>
      </c>
      <c r="B1121" s="45" t="s">
        <v>580</v>
      </c>
      <c r="C1121" s="45"/>
      <c r="D1121" s="45"/>
      <c r="E1121" s="45"/>
      <c r="F1121">
        <f t="shared" si="84"/>
        <v>1</v>
      </c>
    </row>
    <row r="1122" spans="1:6" ht="15" customHeight="1" x14ac:dyDescent="0.25">
      <c r="A1122" s="1">
        <v>45334</v>
      </c>
      <c r="D1122">
        <f t="shared" ref="D1122:D1127" si="89">C1122-B1122</f>
        <v>0</v>
      </c>
      <c r="E1122">
        <f t="shared" ref="E1122:E1127" si="90">D1122/7</f>
        <v>0</v>
      </c>
      <c r="F1122">
        <f t="shared" si="84"/>
        <v>2</v>
      </c>
    </row>
    <row r="1123" spans="1:6" ht="15" customHeight="1" x14ac:dyDescent="0.25">
      <c r="A1123" s="1">
        <v>45335</v>
      </c>
      <c r="D1123">
        <f t="shared" si="89"/>
        <v>0</v>
      </c>
      <c r="E1123">
        <f t="shared" si="90"/>
        <v>0</v>
      </c>
      <c r="F1123">
        <f t="shared" si="84"/>
        <v>3</v>
      </c>
    </row>
    <row r="1124" spans="1:6" ht="15" customHeight="1" x14ac:dyDescent="0.25">
      <c r="A1124" s="1">
        <v>45336</v>
      </c>
      <c r="D1124">
        <f t="shared" si="89"/>
        <v>0</v>
      </c>
      <c r="E1124">
        <f t="shared" si="90"/>
        <v>0</v>
      </c>
      <c r="F1124">
        <f t="shared" si="84"/>
        <v>4</v>
      </c>
    </row>
    <row r="1125" spans="1:6" ht="15" customHeight="1" x14ac:dyDescent="0.25">
      <c r="A1125" s="1">
        <v>45337</v>
      </c>
      <c r="D1125">
        <f t="shared" si="89"/>
        <v>0</v>
      </c>
      <c r="E1125">
        <f t="shared" si="90"/>
        <v>0</v>
      </c>
      <c r="F1125">
        <f t="shared" si="84"/>
        <v>5</v>
      </c>
    </row>
    <row r="1126" spans="1:6" ht="15" customHeight="1" x14ac:dyDescent="0.25">
      <c r="A1126" s="1">
        <v>45338</v>
      </c>
      <c r="D1126">
        <f t="shared" si="89"/>
        <v>0</v>
      </c>
      <c r="E1126">
        <f t="shared" si="90"/>
        <v>0</v>
      </c>
      <c r="F1126">
        <f t="shared" si="84"/>
        <v>6</v>
      </c>
    </row>
    <row r="1127" spans="1:6" ht="15" customHeight="1" x14ac:dyDescent="0.25">
      <c r="A1127" s="1">
        <v>45339</v>
      </c>
      <c r="D1127">
        <f t="shared" si="89"/>
        <v>0</v>
      </c>
      <c r="E1127">
        <f t="shared" si="90"/>
        <v>0</v>
      </c>
      <c r="F1127">
        <f t="shared" si="84"/>
        <v>7</v>
      </c>
    </row>
    <row r="1128" spans="1:6" ht="15" customHeight="1" x14ac:dyDescent="0.25">
      <c r="A1128" s="1">
        <v>45340</v>
      </c>
      <c r="B1128" s="45" t="s">
        <v>580</v>
      </c>
      <c r="C1128" s="45"/>
      <c r="D1128" s="45"/>
      <c r="E1128" s="45"/>
      <c r="F1128">
        <f t="shared" si="84"/>
        <v>1</v>
      </c>
    </row>
    <row r="1129" spans="1:6" ht="15" customHeight="1" x14ac:dyDescent="0.25">
      <c r="A1129" s="1">
        <v>45341</v>
      </c>
      <c r="D1129">
        <f t="shared" ref="D1129:D1134" si="91">C1129-B1129</f>
        <v>0</v>
      </c>
      <c r="E1129">
        <f t="shared" ref="E1129:E1134" si="92">D1129/7</f>
        <v>0</v>
      </c>
      <c r="F1129">
        <f t="shared" si="84"/>
        <v>2</v>
      </c>
    </row>
    <row r="1130" spans="1:6" ht="15" customHeight="1" x14ac:dyDescent="0.25">
      <c r="A1130" s="1">
        <v>45342</v>
      </c>
      <c r="D1130">
        <f t="shared" si="91"/>
        <v>0</v>
      </c>
      <c r="E1130">
        <f t="shared" si="92"/>
        <v>0</v>
      </c>
      <c r="F1130">
        <f t="shared" si="84"/>
        <v>3</v>
      </c>
    </row>
    <row r="1131" spans="1:6" ht="15" customHeight="1" x14ac:dyDescent="0.25">
      <c r="A1131" s="1">
        <v>45343</v>
      </c>
      <c r="D1131">
        <f t="shared" si="91"/>
        <v>0</v>
      </c>
      <c r="E1131">
        <f t="shared" si="92"/>
        <v>0</v>
      </c>
      <c r="F1131">
        <f t="shared" si="84"/>
        <v>4</v>
      </c>
    </row>
    <row r="1132" spans="1:6" ht="15" customHeight="1" x14ac:dyDescent="0.25">
      <c r="A1132" s="1">
        <v>45344</v>
      </c>
      <c r="D1132">
        <f t="shared" si="91"/>
        <v>0</v>
      </c>
      <c r="E1132">
        <f t="shared" si="92"/>
        <v>0</v>
      </c>
      <c r="F1132">
        <f t="shared" si="84"/>
        <v>5</v>
      </c>
    </row>
    <row r="1133" spans="1:6" ht="15" customHeight="1" x14ac:dyDescent="0.25">
      <c r="A1133" s="1">
        <v>45345</v>
      </c>
      <c r="D1133">
        <f t="shared" si="91"/>
        <v>0</v>
      </c>
      <c r="E1133">
        <f t="shared" si="92"/>
        <v>0</v>
      </c>
      <c r="F1133">
        <f t="shared" si="84"/>
        <v>6</v>
      </c>
    </row>
    <row r="1134" spans="1:6" ht="15" customHeight="1" x14ac:dyDescent="0.25">
      <c r="A1134" s="1">
        <v>45346</v>
      </c>
      <c r="D1134">
        <f t="shared" si="91"/>
        <v>0</v>
      </c>
      <c r="E1134">
        <f t="shared" si="92"/>
        <v>0</v>
      </c>
      <c r="F1134">
        <f t="shared" si="84"/>
        <v>7</v>
      </c>
    </row>
    <row r="1135" spans="1:6" ht="15" customHeight="1" x14ac:dyDescent="0.25">
      <c r="A1135" s="1">
        <v>45347</v>
      </c>
      <c r="B1135" s="45" t="s">
        <v>580</v>
      </c>
      <c r="C1135" s="45"/>
      <c r="D1135" s="45"/>
      <c r="E1135" s="45"/>
      <c r="F1135">
        <f t="shared" si="84"/>
        <v>1</v>
      </c>
    </row>
    <row r="1136" spans="1:6" ht="15" customHeight="1" x14ac:dyDescent="0.25">
      <c r="A1136" s="1">
        <v>45348</v>
      </c>
      <c r="D1136">
        <f t="shared" ref="D1136:D1174" si="93">C1136-B1136</f>
        <v>0</v>
      </c>
      <c r="E1136">
        <f t="shared" ref="E1136:E1174" si="94">D1136/7</f>
        <v>0</v>
      </c>
      <c r="F1136">
        <f t="shared" si="84"/>
        <v>2</v>
      </c>
    </row>
    <row r="1137" spans="1:6" ht="15" customHeight="1" x14ac:dyDescent="0.25">
      <c r="A1137" s="1">
        <v>45349</v>
      </c>
      <c r="D1137">
        <f t="shared" si="93"/>
        <v>0</v>
      </c>
      <c r="E1137">
        <f t="shared" si="94"/>
        <v>0</v>
      </c>
      <c r="F1137">
        <f t="shared" si="84"/>
        <v>3</v>
      </c>
    </row>
    <row r="1138" spans="1:6" ht="15" customHeight="1" x14ac:dyDescent="0.25">
      <c r="A1138" s="1">
        <v>45350</v>
      </c>
      <c r="D1138">
        <f t="shared" si="93"/>
        <v>0</v>
      </c>
      <c r="E1138">
        <f t="shared" si="94"/>
        <v>0</v>
      </c>
      <c r="F1138">
        <f t="shared" si="84"/>
        <v>4</v>
      </c>
    </row>
    <row r="1139" spans="1:6" ht="15" customHeight="1" x14ac:dyDescent="0.25">
      <c r="A1139" s="1">
        <v>45351</v>
      </c>
      <c r="D1139">
        <f t="shared" si="93"/>
        <v>0</v>
      </c>
      <c r="E1139">
        <f t="shared" si="94"/>
        <v>0</v>
      </c>
      <c r="F1139">
        <f t="shared" si="84"/>
        <v>5</v>
      </c>
    </row>
    <row r="1140" spans="1:6" ht="15" customHeight="1" x14ac:dyDescent="0.2">
      <c r="A1140" s="46" t="s">
        <v>661</v>
      </c>
      <c r="B1140" s="46"/>
      <c r="C1140" s="46"/>
      <c r="D1140" s="46"/>
      <c r="E1140" s="46"/>
    </row>
    <row r="1141" spans="1:6" ht="15" customHeight="1" x14ac:dyDescent="0.2">
      <c r="A1141" s="46"/>
      <c r="B1141" s="46"/>
      <c r="C1141" s="46"/>
      <c r="D1141" s="46"/>
      <c r="E1141" s="46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93"/>
        <v>148</v>
      </c>
      <c r="E1142">
        <f t="shared" si="94"/>
        <v>21.142857142857142</v>
      </c>
      <c r="F1142">
        <f t="shared" si="84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93"/>
        <v>125</v>
      </c>
      <c r="E1143">
        <f t="shared" si="94"/>
        <v>17.857142857142858</v>
      </c>
      <c r="F1143">
        <f t="shared" si="84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93"/>
        <v>142</v>
      </c>
      <c r="E1144">
        <f t="shared" si="94"/>
        <v>20.285714285714285</v>
      </c>
      <c r="F1144">
        <f t="shared" si="84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93"/>
        <v>144</v>
      </c>
      <c r="E1145">
        <f t="shared" si="94"/>
        <v>20.571428571428573</v>
      </c>
      <c r="F1145">
        <f t="shared" si="84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93"/>
        <v>153</v>
      </c>
      <c r="E1146">
        <f t="shared" si="94"/>
        <v>21.857142857142858</v>
      </c>
      <c r="F1146">
        <f t="shared" si="84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93"/>
        <v>177</v>
      </c>
      <c r="E1147">
        <f t="shared" si="94"/>
        <v>25.285714285714285</v>
      </c>
      <c r="F1147">
        <f t="shared" si="84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93"/>
        <v>126</v>
      </c>
      <c r="E1148">
        <f t="shared" si="94"/>
        <v>18</v>
      </c>
      <c r="F1148">
        <f t="shared" si="84"/>
        <v>5</v>
      </c>
    </row>
    <row r="1149" spans="1:6" ht="15" customHeight="1" x14ac:dyDescent="0.25">
      <c r="A1149" s="1">
        <v>45359</v>
      </c>
      <c r="D1149">
        <f t="shared" si="93"/>
        <v>0</v>
      </c>
      <c r="E1149">
        <f t="shared" si="94"/>
        <v>0</v>
      </c>
      <c r="F1149">
        <f t="shared" si="84"/>
        <v>6</v>
      </c>
    </row>
    <row r="1150" spans="1:6" ht="15" customHeight="1" x14ac:dyDescent="0.25">
      <c r="A1150" s="1">
        <v>45360</v>
      </c>
      <c r="D1150">
        <f t="shared" si="93"/>
        <v>0</v>
      </c>
      <c r="E1150">
        <f t="shared" si="94"/>
        <v>0</v>
      </c>
      <c r="F1150">
        <f t="shared" si="84"/>
        <v>7</v>
      </c>
    </row>
    <row r="1151" spans="1:6" ht="15" customHeight="1" x14ac:dyDescent="0.25">
      <c r="A1151" s="1">
        <v>45361</v>
      </c>
      <c r="D1151">
        <f t="shared" si="93"/>
        <v>0</v>
      </c>
      <c r="E1151">
        <f t="shared" si="94"/>
        <v>0</v>
      </c>
      <c r="F1151">
        <f t="shared" si="84"/>
        <v>1</v>
      </c>
    </row>
    <row r="1152" spans="1:6" ht="15" customHeight="1" x14ac:dyDescent="0.25">
      <c r="A1152" s="1">
        <v>45362</v>
      </c>
      <c r="D1152">
        <f t="shared" si="93"/>
        <v>0</v>
      </c>
      <c r="E1152">
        <f t="shared" si="94"/>
        <v>0</v>
      </c>
      <c r="F1152">
        <f t="shared" si="84"/>
        <v>2</v>
      </c>
    </row>
    <row r="1153" spans="1:6" ht="15" customHeight="1" x14ac:dyDescent="0.25">
      <c r="A1153" s="1">
        <v>45363</v>
      </c>
      <c r="D1153">
        <f t="shared" si="93"/>
        <v>0</v>
      </c>
      <c r="E1153">
        <f t="shared" si="94"/>
        <v>0</v>
      </c>
      <c r="F1153">
        <f t="shared" si="84"/>
        <v>3</v>
      </c>
    </row>
    <row r="1154" spans="1:6" ht="15" customHeight="1" x14ac:dyDescent="0.25">
      <c r="A1154" s="1">
        <v>45364</v>
      </c>
      <c r="D1154">
        <f t="shared" si="93"/>
        <v>0</v>
      </c>
      <c r="E1154">
        <f t="shared" si="94"/>
        <v>0</v>
      </c>
      <c r="F1154">
        <f t="shared" si="84"/>
        <v>4</v>
      </c>
    </row>
    <row r="1155" spans="1:6" ht="15" customHeight="1" x14ac:dyDescent="0.25">
      <c r="A1155" s="1">
        <v>45365</v>
      </c>
      <c r="D1155">
        <f t="shared" si="93"/>
        <v>0</v>
      </c>
      <c r="E1155">
        <f t="shared" si="94"/>
        <v>0</v>
      </c>
      <c r="F1155">
        <f t="shared" si="84"/>
        <v>5</v>
      </c>
    </row>
    <row r="1156" spans="1:6" ht="15" customHeight="1" x14ac:dyDescent="0.25">
      <c r="A1156" s="1">
        <v>45366</v>
      </c>
      <c r="D1156">
        <f t="shared" si="93"/>
        <v>0</v>
      </c>
      <c r="E1156">
        <f t="shared" si="94"/>
        <v>0</v>
      </c>
      <c r="F1156">
        <f t="shared" si="84"/>
        <v>6</v>
      </c>
    </row>
    <row r="1157" spans="1:6" ht="15" customHeight="1" x14ac:dyDescent="0.25">
      <c r="A1157" s="1">
        <v>45367</v>
      </c>
      <c r="D1157">
        <f t="shared" si="93"/>
        <v>0</v>
      </c>
      <c r="E1157">
        <f t="shared" si="94"/>
        <v>0</v>
      </c>
      <c r="F1157">
        <f t="shared" si="84"/>
        <v>7</v>
      </c>
    </row>
    <row r="1158" spans="1:6" ht="15" customHeight="1" x14ac:dyDescent="0.25">
      <c r="A1158" s="1">
        <v>45368</v>
      </c>
      <c r="D1158">
        <f t="shared" si="93"/>
        <v>0</v>
      </c>
      <c r="E1158">
        <f t="shared" si="94"/>
        <v>0</v>
      </c>
      <c r="F1158">
        <f t="shared" si="84"/>
        <v>1</v>
      </c>
    </row>
    <row r="1159" spans="1:6" ht="15" customHeight="1" x14ac:dyDescent="0.25">
      <c r="A1159" s="1">
        <v>45369</v>
      </c>
      <c r="D1159">
        <f t="shared" si="93"/>
        <v>0</v>
      </c>
      <c r="E1159">
        <f t="shared" si="94"/>
        <v>0</v>
      </c>
      <c r="F1159">
        <f t="shared" si="84"/>
        <v>2</v>
      </c>
    </row>
    <row r="1160" spans="1:6" ht="15" customHeight="1" x14ac:dyDescent="0.25">
      <c r="A1160" s="1">
        <v>45370</v>
      </c>
      <c r="D1160">
        <f t="shared" si="93"/>
        <v>0</v>
      </c>
      <c r="E1160">
        <f t="shared" si="94"/>
        <v>0</v>
      </c>
      <c r="F1160">
        <f t="shared" si="84"/>
        <v>3</v>
      </c>
    </row>
    <row r="1161" spans="1:6" ht="15" customHeight="1" x14ac:dyDescent="0.25">
      <c r="A1161" s="1">
        <v>45371</v>
      </c>
      <c r="D1161">
        <f t="shared" si="93"/>
        <v>0</v>
      </c>
      <c r="E1161">
        <f t="shared" si="94"/>
        <v>0</v>
      </c>
      <c r="F1161">
        <f t="shared" si="84"/>
        <v>4</v>
      </c>
    </row>
    <row r="1162" spans="1:6" ht="15" customHeight="1" x14ac:dyDescent="0.25">
      <c r="A1162" s="1">
        <v>45372</v>
      </c>
      <c r="D1162">
        <f t="shared" si="93"/>
        <v>0</v>
      </c>
      <c r="E1162">
        <f t="shared" si="94"/>
        <v>0</v>
      </c>
      <c r="F1162">
        <f t="shared" si="84"/>
        <v>5</v>
      </c>
    </row>
    <row r="1163" spans="1:6" ht="15" customHeight="1" x14ac:dyDescent="0.25">
      <c r="A1163" s="1">
        <v>45373</v>
      </c>
      <c r="D1163">
        <f t="shared" si="93"/>
        <v>0</v>
      </c>
      <c r="E1163">
        <f t="shared" si="94"/>
        <v>0</v>
      </c>
      <c r="F1163">
        <f t="shared" si="84"/>
        <v>6</v>
      </c>
    </row>
    <row r="1164" spans="1:6" ht="15" customHeight="1" x14ac:dyDescent="0.25">
      <c r="A1164" s="1">
        <v>45374</v>
      </c>
      <c r="D1164">
        <f t="shared" si="93"/>
        <v>0</v>
      </c>
      <c r="E1164">
        <f t="shared" si="94"/>
        <v>0</v>
      </c>
      <c r="F1164">
        <f t="shared" si="84"/>
        <v>7</v>
      </c>
    </row>
    <row r="1165" spans="1:6" ht="15" customHeight="1" x14ac:dyDescent="0.25">
      <c r="A1165" s="1">
        <v>45375</v>
      </c>
      <c r="D1165">
        <f t="shared" si="93"/>
        <v>0</v>
      </c>
      <c r="E1165">
        <f t="shared" si="94"/>
        <v>0</v>
      </c>
      <c r="F1165">
        <f t="shared" si="84"/>
        <v>1</v>
      </c>
    </row>
    <row r="1166" spans="1:6" ht="15" customHeight="1" x14ac:dyDescent="0.25">
      <c r="A1166" s="1">
        <v>45376</v>
      </c>
      <c r="D1166">
        <f t="shared" si="93"/>
        <v>0</v>
      </c>
      <c r="E1166">
        <f t="shared" si="94"/>
        <v>0</v>
      </c>
      <c r="F1166">
        <f t="shared" si="84"/>
        <v>2</v>
      </c>
    </row>
    <row r="1167" spans="1:6" ht="15" customHeight="1" x14ac:dyDescent="0.25">
      <c r="A1167" s="1">
        <v>45377</v>
      </c>
      <c r="D1167">
        <f t="shared" si="93"/>
        <v>0</v>
      </c>
      <c r="E1167">
        <f t="shared" si="94"/>
        <v>0</v>
      </c>
      <c r="F1167">
        <f t="shared" si="84"/>
        <v>3</v>
      </c>
    </row>
    <row r="1168" spans="1:6" ht="15" customHeight="1" x14ac:dyDescent="0.25">
      <c r="A1168" s="1">
        <v>45378</v>
      </c>
      <c r="D1168">
        <f t="shared" si="93"/>
        <v>0</v>
      </c>
      <c r="E1168">
        <f t="shared" si="94"/>
        <v>0</v>
      </c>
      <c r="F1168">
        <f t="shared" si="84"/>
        <v>4</v>
      </c>
    </row>
    <row r="1169" spans="1:6" ht="15" customHeight="1" x14ac:dyDescent="0.25">
      <c r="A1169" s="1">
        <v>45379</v>
      </c>
      <c r="D1169">
        <f t="shared" si="93"/>
        <v>0</v>
      </c>
      <c r="E1169">
        <f t="shared" si="94"/>
        <v>0</v>
      </c>
      <c r="F1169">
        <f t="shared" si="84"/>
        <v>5</v>
      </c>
    </row>
    <row r="1170" spans="1:6" ht="15" customHeight="1" x14ac:dyDescent="0.25">
      <c r="A1170" s="1">
        <v>45380</v>
      </c>
      <c r="D1170">
        <f t="shared" si="93"/>
        <v>0</v>
      </c>
      <c r="E1170">
        <f t="shared" si="94"/>
        <v>0</v>
      </c>
      <c r="F1170">
        <f t="shared" si="84"/>
        <v>6</v>
      </c>
    </row>
    <row r="1171" spans="1:6" ht="15" customHeight="1" x14ac:dyDescent="0.25">
      <c r="A1171" s="1">
        <v>45381</v>
      </c>
      <c r="D1171">
        <f t="shared" si="93"/>
        <v>0</v>
      </c>
      <c r="E1171">
        <f t="shared" si="94"/>
        <v>0</v>
      </c>
      <c r="F1171">
        <f t="shared" si="84"/>
        <v>7</v>
      </c>
    </row>
    <row r="1172" spans="1:6" ht="15" customHeight="1" x14ac:dyDescent="0.25">
      <c r="A1172" s="1">
        <v>45382</v>
      </c>
      <c r="D1172">
        <f t="shared" si="93"/>
        <v>0</v>
      </c>
      <c r="E1172">
        <f t="shared" si="94"/>
        <v>0</v>
      </c>
      <c r="F1172">
        <f>WEEKDAY(A1172)</f>
        <v>1</v>
      </c>
    </row>
    <row r="1173" spans="1:6" ht="15" customHeight="1" x14ac:dyDescent="0.2">
      <c r="A1173" s="46" t="s">
        <v>662</v>
      </c>
      <c r="B1173" s="46"/>
      <c r="C1173" s="46"/>
      <c r="D1173" s="46"/>
      <c r="E1173" s="46"/>
    </row>
    <row r="1174" spans="1:6" ht="15" customHeight="1" x14ac:dyDescent="0.2">
      <c r="A1174" s="46"/>
      <c r="B1174" s="46"/>
      <c r="C1174" s="46"/>
      <c r="D1174" s="46"/>
      <c r="E1174" s="46"/>
    </row>
    <row r="1175" spans="1:6" ht="15" customHeight="1" x14ac:dyDescent="0.25">
      <c r="A1175" s="1">
        <v>45383</v>
      </c>
      <c r="D1175">
        <f>C1175-B1175</f>
        <v>0</v>
      </c>
      <c r="E1175">
        <f>D1175/7</f>
        <v>0</v>
      </c>
      <c r="F1175">
        <f t="shared" ref="F1175:F1204" si="95">WEEKDAY(A1175)</f>
        <v>2</v>
      </c>
    </row>
    <row r="1176" spans="1:6" ht="15" customHeight="1" x14ac:dyDescent="0.25">
      <c r="A1176" s="1">
        <v>45384</v>
      </c>
      <c r="D1176">
        <f>C1176-B1176</f>
        <v>0</v>
      </c>
      <c r="E1176">
        <f>D1176/7</f>
        <v>0</v>
      </c>
      <c r="F1176">
        <f t="shared" si="95"/>
        <v>3</v>
      </c>
    </row>
    <row r="1177" spans="1:6" ht="15" customHeight="1" x14ac:dyDescent="0.25">
      <c r="A1177" s="1">
        <v>45385</v>
      </c>
      <c r="D1177">
        <f t="shared" ref="D1177:D1204" si="96">C1177-B1177</f>
        <v>0</v>
      </c>
      <c r="E1177">
        <f t="shared" ref="E1177:E1204" si="97">D1177/7</f>
        <v>0</v>
      </c>
      <c r="F1177">
        <f t="shared" si="95"/>
        <v>4</v>
      </c>
    </row>
    <row r="1178" spans="1:6" ht="15" customHeight="1" x14ac:dyDescent="0.25">
      <c r="A1178" s="1">
        <v>45386</v>
      </c>
      <c r="D1178">
        <f t="shared" si="96"/>
        <v>0</v>
      </c>
      <c r="E1178">
        <f t="shared" si="97"/>
        <v>0</v>
      </c>
      <c r="F1178">
        <f t="shared" si="95"/>
        <v>5</v>
      </c>
    </row>
    <row r="1179" spans="1:6" ht="15" customHeight="1" x14ac:dyDescent="0.25">
      <c r="A1179" s="1">
        <v>45387</v>
      </c>
      <c r="D1179">
        <f t="shared" si="96"/>
        <v>0</v>
      </c>
      <c r="E1179">
        <f t="shared" si="97"/>
        <v>0</v>
      </c>
      <c r="F1179">
        <f t="shared" si="95"/>
        <v>6</v>
      </c>
    </row>
    <row r="1180" spans="1:6" ht="15" customHeight="1" x14ac:dyDescent="0.25">
      <c r="A1180" s="1">
        <v>45388</v>
      </c>
      <c r="D1180">
        <f t="shared" si="96"/>
        <v>0</v>
      </c>
      <c r="E1180">
        <f t="shared" si="97"/>
        <v>0</v>
      </c>
      <c r="F1180">
        <f t="shared" si="95"/>
        <v>7</v>
      </c>
    </row>
    <row r="1181" spans="1:6" ht="15" customHeight="1" x14ac:dyDescent="0.25">
      <c r="A1181" s="1">
        <v>45389</v>
      </c>
      <c r="D1181">
        <f t="shared" si="96"/>
        <v>0</v>
      </c>
      <c r="E1181">
        <f t="shared" si="97"/>
        <v>0</v>
      </c>
      <c r="F1181">
        <f t="shared" si="95"/>
        <v>1</v>
      </c>
    </row>
    <row r="1182" spans="1:6" ht="15" customHeight="1" x14ac:dyDescent="0.25">
      <c r="A1182" s="1">
        <v>45390</v>
      </c>
      <c r="D1182">
        <f t="shared" si="96"/>
        <v>0</v>
      </c>
      <c r="E1182">
        <f t="shared" si="97"/>
        <v>0</v>
      </c>
      <c r="F1182">
        <f t="shared" si="95"/>
        <v>2</v>
      </c>
    </row>
    <row r="1183" spans="1:6" ht="15" customHeight="1" x14ac:dyDescent="0.25">
      <c r="A1183" s="1">
        <v>45391</v>
      </c>
      <c r="D1183">
        <f t="shared" si="96"/>
        <v>0</v>
      </c>
      <c r="E1183">
        <f t="shared" si="97"/>
        <v>0</v>
      </c>
      <c r="F1183">
        <f t="shared" si="95"/>
        <v>3</v>
      </c>
    </row>
    <row r="1184" spans="1:6" ht="15" customHeight="1" x14ac:dyDescent="0.25">
      <c r="A1184" s="1">
        <v>45392</v>
      </c>
      <c r="D1184">
        <f t="shared" si="96"/>
        <v>0</v>
      </c>
      <c r="E1184">
        <f t="shared" si="97"/>
        <v>0</v>
      </c>
      <c r="F1184">
        <f t="shared" si="95"/>
        <v>4</v>
      </c>
    </row>
    <row r="1185" spans="1:6" ht="15" customHeight="1" x14ac:dyDescent="0.25">
      <c r="A1185" s="1">
        <v>45393</v>
      </c>
      <c r="D1185">
        <f t="shared" si="96"/>
        <v>0</v>
      </c>
      <c r="E1185">
        <f t="shared" si="97"/>
        <v>0</v>
      </c>
      <c r="F1185">
        <f t="shared" si="95"/>
        <v>5</v>
      </c>
    </row>
    <row r="1186" spans="1:6" ht="15" customHeight="1" x14ac:dyDescent="0.25">
      <c r="A1186" s="1">
        <v>45394</v>
      </c>
      <c r="D1186">
        <f t="shared" si="96"/>
        <v>0</v>
      </c>
      <c r="E1186">
        <f t="shared" si="97"/>
        <v>0</v>
      </c>
      <c r="F1186">
        <f t="shared" si="95"/>
        <v>6</v>
      </c>
    </row>
    <row r="1187" spans="1:6" ht="15" customHeight="1" x14ac:dyDescent="0.25">
      <c r="A1187" s="1">
        <v>45395</v>
      </c>
      <c r="D1187">
        <f t="shared" si="96"/>
        <v>0</v>
      </c>
      <c r="E1187">
        <f t="shared" si="97"/>
        <v>0</v>
      </c>
      <c r="F1187">
        <f t="shared" si="95"/>
        <v>7</v>
      </c>
    </row>
    <row r="1188" spans="1:6" ht="15" customHeight="1" x14ac:dyDescent="0.25">
      <c r="A1188" s="1">
        <v>45396</v>
      </c>
      <c r="D1188">
        <f t="shared" si="96"/>
        <v>0</v>
      </c>
      <c r="E1188">
        <f t="shared" si="97"/>
        <v>0</v>
      </c>
      <c r="F1188">
        <f t="shared" si="95"/>
        <v>1</v>
      </c>
    </row>
    <row r="1189" spans="1:6" ht="15" customHeight="1" x14ac:dyDescent="0.25">
      <c r="A1189" s="1">
        <v>45397</v>
      </c>
      <c r="D1189">
        <f t="shared" si="96"/>
        <v>0</v>
      </c>
      <c r="E1189">
        <f t="shared" si="97"/>
        <v>0</v>
      </c>
      <c r="F1189">
        <f t="shared" si="95"/>
        <v>2</v>
      </c>
    </row>
    <row r="1190" spans="1:6" ht="15" customHeight="1" x14ac:dyDescent="0.25">
      <c r="A1190" s="1">
        <v>45398</v>
      </c>
      <c r="D1190">
        <f t="shared" si="96"/>
        <v>0</v>
      </c>
      <c r="E1190">
        <f t="shared" si="97"/>
        <v>0</v>
      </c>
      <c r="F1190">
        <f t="shared" si="95"/>
        <v>3</v>
      </c>
    </row>
    <row r="1191" spans="1:6" ht="15" customHeight="1" x14ac:dyDescent="0.25">
      <c r="A1191" s="1">
        <v>45399</v>
      </c>
      <c r="D1191">
        <f t="shared" si="96"/>
        <v>0</v>
      </c>
      <c r="E1191">
        <f t="shared" si="97"/>
        <v>0</v>
      </c>
      <c r="F1191">
        <f t="shared" si="95"/>
        <v>4</v>
      </c>
    </row>
    <row r="1192" spans="1:6" ht="15" customHeight="1" x14ac:dyDescent="0.25">
      <c r="A1192" s="1">
        <v>45400</v>
      </c>
      <c r="D1192">
        <f t="shared" si="96"/>
        <v>0</v>
      </c>
      <c r="E1192">
        <f t="shared" si="97"/>
        <v>0</v>
      </c>
      <c r="F1192">
        <f t="shared" si="95"/>
        <v>5</v>
      </c>
    </row>
    <row r="1193" spans="1:6" ht="15" customHeight="1" x14ac:dyDescent="0.25">
      <c r="A1193" s="1">
        <v>45401</v>
      </c>
      <c r="D1193">
        <f t="shared" si="96"/>
        <v>0</v>
      </c>
      <c r="E1193">
        <f t="shared" si="97"/>
        <v>0</v>
      </c>
      <c r="F1193">
        <f t="shared" si="95"/>
        <v>6</v>
      </c>
    </row>
    <row r="1194" spans="1:6" ht="15" customHeight="1" x14ac:dyDescent="0.25">
      <c r="A1194" s="1">
        <v>45402</v>
      </c>
      <c r="D1194">
        <f t="shared" si="96"/>
        <v>0</v>
      </c>
      <c r="E1194">
        <f t="shared" si="97"/>
        <v>0</v>
      </c>
      <c r="F1194">
        <f t="shared" si="95"/>
        <v>7</v>
      </c>
    </row>
    <row r="1195" spans="1:6" ht="15" customHeight="1" x14ac:dyDescent="0.25">
      <c r="A1195" s="1">
        <v>45403</v>
      </c>
      <c r="D1195">
        <f t="shared" si="96"/>
        <v>0</v>
      </c>
      <c r="E1195">
        <f t="shared" si="97"/>
        <v>0</v>
      </c>
      <c r="F1195">
        <f t="shared" si="95"/>
        <v>1</v>
      </c>
    </row>
    <row r="1196" spans="1:6" ht="15" customHeight="1" x14ac:dyDescent="0.25">
      <c r="A1196" s="1">
        <v>45404</v>
      </c>
      <c r="D1196">
        <f t="shared" si="96"/>
        <v>0</v>
      </c>
      <c r="E1196">
        <f t="shared" si="97"/>
        <v>0</v>
      </c>
      <c r="F1196">
        <f t="shared" si="95"/>
        <v>2</v>
      </c>
    </row>
    <row r="1197" spans="1:6" ht="15" customHeight="1" x14ac:dyDescent="0.25">
      <c r="A1197" s="1">
        <v>45405</v>
      </c>
      <c r="D1197">
        <f t="shared" si="96"/>
        <v>0</v>
      </c>
      <c r="E1197">
        <f t="shared" si="97"/>
        <v>0</v>
      </c>
      <c r="F1197">
        <f t="shared" si="95"/>
        <v>3</v>
      </c>
    </row>
    <row r="1198" spans="1:6" ht="15" customHeight="1" x14ac:dyDescent="0.25">
      <c r="A1198" s="1">
        <v>45406</v>
      </c>
      <c r="D1198">
        <f t="shared" si="96"/>
        <v>0</v>
      </c>
      <c r="E1198">
        <f t="shared" si="97"/>
        <v>0</v>
      </c>
      <c r="F1198">
        <f t="shared" si="95"/>
        <v>4</v>
      </c>
    </row>
    <row r="1199" spans="1:6" ht="15" customHeight="1" x14ac:dyDescent="0.25">
      <c r="A1199" s="1">
        <v>45407</v>
      </c>
      <c r="D1199">
        <f t="shared" si="96"/>
        <v>0</v>
      </c>
      <c r="E1199">
        <f t="shared" si="97"/>
        <v>0</v>
      </c>
      <c r="F1199">
        <f t="shared" si="95"/>
        <v>5</v>
      </c>
    </row>
    <row r="1200" spans="1:6" ht="15" customHeight="1" x14ac:dyDescent="0.25">
      <c r="A1200" s="1">
        <v>45408</v>
      </c>
      <c r="D1200">
        <f t="shared" si="96"/>
        <v>0</v>
      </c>
      <c r="E1200">
        <f t="shared" si="97"/>
        <v>0</v>
      </c>
      <c r="F1200">
        <f t="shared" si="95"/>
        <v>6</v>
      </c>
    </row>
    <row r="1201" spans="1:6" ht="15" customHeight="1" x14ac:dyDescent="0.25">
      <c r="A1201" s="1">
        <v>45409</v>
      </c>
      <c r="D1201">
        <f t="shared" si="96"/>
        <v>0</v>
      </c>
      <c r="E1201">
        <f t="shared" si="97"/>
        <v>0</v>
      </c>
      <c r="F1201">
        <f t="shared" si="95"/>
        <v>7</v>
      </c>
    </row>
    <row r="1202" spans="1:6" ht="15" customHeight="1" x14ac:dyDescent="0.25">
      <c r="A1202" s="1">
        <v>45410</v>
      </c>
      <c r="D1202">
        <f t="shared" si="96"/>
        <v>0</v>
      </c>
      <c r="E1202">
        <f t="shared" si="97"/>
        <v>0</v>
      </c>
      <c r="F1202">
        <f t="shared" si="95"/>
        <v>1</v>
      </c>
    </row>
    <row r="1203" spans="1:6" ht="15" customHeight="1" x14ac:dyDescent="0.25">
      <c r="A1203" s="1">
        <v>45411</v>
      </c>
      <c r="D1203">
        <f t="shared" si="96"/>
        <v>0</v>
      </c>
      <c r="E1203">
        <f t="shared" si="97"/>
        <v>0</v>
      </c>
      <c r="F1203">
        <f t="shared" si="95"/>
        <v>2</v>
      </c>
    </row>
    <row r="1204" spans="1:6" ht="15" customHeight="1" x14ac:dyDescent="0.25">
      <c r="A1204" s="1">
        <v>45412</v>
      </c>
      <c r="D1204">
        <f t="shared" si="96"/>
        <v>0</v>
      </c>
      <c r="E1204">
        <f t="shared" si="97"/>
        <v>0</v>
      </c>
      <c r="F1204">
        <f t="shared" si="95"/>
        <v>3</v>
      </c>
    </row>
  </sheetData>
  <autoFilter ref="F881:F1139"/>
  <mergeCells count="105"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747:E747"/>
    <mergeCell ref="A720:E72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1078:E1078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="120" zoomScaleNormal="120" workbookViewId="0">
      <selection activeCell="B3" sqref="B3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40899.800000000003</v>
      </c>
      <c r="B1" s="36">
        <v>29133.599999999999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/>
      <c r="B2" s="36">
        <v>11766.2</v>
      </c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/>
      <c r="B3" s="36"/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/>
      <c r="B4" s="35"/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thickTop="1" thickBot="1" x14ac:dyDescent="0.35">
      <c r="A11" s="14"/>
      <c r="B11" s="13"/>
      <c r="D11" s="23"/>
      <c r="E11" s="22">
        <f t="shared" si="0"/>
        <v>0</v>
      </c>
    </row>
    <row r="12" spans="1:11" ht="21" thickTop="1" thickBot="1" x14ac:dyDescent="0.35">
      <c r="A12" s="14"/>
      <c r="B12" s="13"/>
      <c r="D12" s="23"/>
      <c r="E12" s="22">
        <f t="shared" si="0"/>
        <v>0</v>
      </c>
    </row>
    <row r="13" spans="1:11" ht="21" thickTop="1" thickBot="1" x14ac:dyDescent="0.35">
      <c r="A13" s="14"/>
      <c r="B13" s="13"/>
      <c r="D13" s="23"/>
      <c r="E13" s="22">
        <f t="shared" si="0"/>
        <v>0</v>
      </c>
    </row>
    <row r="14" spans="1:11" ht="21" thickTop="1" thickBot="1" x14ac:dyDescent="0.35">
      <c r="A14" s="14"/>
      <c r="B14" s="42"/>
      <c r="D14" s="23"/>
      <c r="E14" s="22">
        <f t="shared" si="0"/>
        <v>0</v>
      </c>
    </row>
    <row r="15" spans="1:11" ht="21" thickTop="1" thickBot="1" x14ac:dyDescent="0.35">
      <c r="A15" s="14"/>
      <c r="B15" s="42"/>
      <c r="D15" s="23"/>
      <c r="E15" s="22">
        <f t="shared" si="0"/>
        <v>0</v>
      </c>
    </row>
    <row r="16" spans="1:11" ht="2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40899.800000000003</v>
      </c>
      <c r="B64" s="13">
        <f>SUM(B1:B63)</f>
        <v>40899.800000000003</v>
      </c>
    </row>
    <row r="65" spans="1:2" ht="39" x14ac:dyDescent="0.3">
      <c r="A65" s="15" t="s">
        <v>608</v>
      </c>
      <c r="B65" s="13">
        <f>B64-A64</f>
        <v>0</v>
      </c>
    </row>
  </sheetData>
  <pageMargins left="4.610000000000000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18349</v>
      </c>
      <c r="B1">
        <v>20</v>
      </c>
      <c r="C1">
        <f>A1+B1</f>
        <v>18369</v>
      </c>
    </row>
    <row r="2" spans="1:3" x14ac:dyDescent="0.2">
      <c r="A2" t="s">
        <v>640</v>
      </c>
      <c r="C2">
        <f>C1+B1</f>
        <v>18389</v>
      </c>
    </row>
    <row r="3" spans="1:3" x14ac:dyDescent="0.2">
      <c r="C3">
        <f>C2+B1</f>
        <v>18409</v>
      </c>
    </row>
    <row r="4" spans="1:3" x14ac:dyDescent="0.2">
      <c r="C4">
        <f>C3+B1</f>
        <v>18429</v>
      </c>
    </row>
    <row r="5" spans="1:3" x14ac:dyDescent="0.2">
      <c r="C5">
        <f>C4+B1</f>
        <v>18449</v>
      </c>
    </row>
    <row r="6" spans="1:3" x14ac:dyDescent="0.2">
      <c r="C6">
        <f>C5+B1</f>
        <v>18469</v>
      </c>
    </row>
    <row r="7" spans="1:3" x14ac:dyDescent="0.2">
      <c r="C7">
        <f>C6+B1</f>
        <v>18489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659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657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648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648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647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642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643</v>
      </c>
      <c r="E41" s="38"/>
      <c r="F41" s="38"/>
      <c r="G41" s="38"/>
    </row>
    <row r="42" spans="4:7" x14ac:dyDescent="0.2">
      <c r="D42" s="38" t="s">
        <v>644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645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646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655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651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652</v>
      </c>
      <c r="B9" t="s">
        <v>654</v>
      </c>
    </row>
    <row r="10" spans="1:3" x14ac:dyDescent="0.2">
      <c r="A10" s="16" t="s">
        <v>656</v>
      </c>
      <c r="B10" t="s">
        <v>614</v>
      </c>
    </row>
    <row r="11" spans="1:3" x14ac:dyDescent="0.2">
      <c r="A11" s="16" t="s">
        <v>658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2024-03-07T17:22:57Z</cp:lastPrinted>
  <dcterms:created xsi:type="dcterms:W3CDTF">2021-02-03T17:35:38Z</dcterms:created>
  <dcterms:modified xsi:type="dcterms:W3CDTF">2024-04-10T16:47:31Z</dcterms:modified>
</cp:coreProperties>
</file>