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787B130F-1B64-425B-9257-9B287DA628D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D37" i="1"/>
  <c r="F36" i="1"/>
  <c r="F35" i="1"/>
  <c r="F34" i="1"/>
  <c r="F33" i="1"/>
  <c r="D29" i="1"/>
  <c r="F28" i="1"/>
  <c r="F27" i="1"/>
  <c r="F26" i="1"/>
  <c r="F25" i="1"/>
  <c r="G25" i="1" s="1"/>
  <c r="H25" i="1" s="1"/>
  <c r="D21" i="1"/>
  <c r="D14" i="1"/>
  <c r="F20" i="1"/>
  <c r="F19" i="1"/>
  <c r="F18" i="1"/>
  <c r="F17" i="1"/>
  <c r="F13" i="1"/>
  <c r="F12" i="1"/>
  <c r="F11" i="1"/>
  <c r="F10" i="1"/>
  <c r="F4" i="1"/>
  <c r="F5" i="1"/>
  <c r="F6" i="1"/>
  <c r="G33" i="1" l="1"/>
  <c r="H33" i="1" s="1"/>
  <c r="G17" i="1"/>
  <c r="H17" i="1" s="1"/>
  <c r="G10" i="1"/>
  <c r="H10" i="1" s="1"/>
  <c r="J4" i="1" s="1"/>
  <c r="I4" i="1" l="1"/>
</calcChain>
</file>

<file path=xl/sharedStrings.xml><?xml version="1.0" encoding="utf-8"?>
<sst xmlns="http://schemas.openxmlformats.org/spreadsheetml/2006/main" count="42" uniqueCount="11">
  <si>
    <t>Saldo</t>
  </si>
  <si>
    <t>Fecha</t>
  </si>
  <si>
    <t>Coopel</t>
  </si>
  <si>
    <t>Gasolina</t>
  </si>
  <si>
    <t>Izzi</t>
  </si>
  <si>
    <t>Sueldo</t>
  </si>
  <si>
    <t>Subtotal</t>
  </si>
  <si>
    <t>Saldo restante del mes</t>
  </si>
  <si>
    <t>RTX 3070</t>
  </si>
  <si>
    <t>Deuda del GPU</t>
  </si>
  <si>
    <t>Suma de saldo restante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</si>
</sst>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130" zoomScaleNormal="130" workbookViewId="0">
      <selection activeCell="D10" sqref="D10"/>
    </sheetView>
  </sheetViews>
  <sheetFormatPr baseColWidth="10" defaultRowHeight="15" x14ac:dyDescent="0.25"/>
  <cols>
    <col min="1" max="1" width="11.140625" bestFit="1" customWidth="1"/>
    <col min="7" max="7" width="21.425781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5</v>
      </c>
      <c r="C2" t="s">
        <v>4</v>
      </c>
      <c r="D2" t="s">
        <v>2</v>
      </c>
      <c r="E2" t="s">
        <v>3</v>
      </c>
      <c r="F2" t="s">
        <v>6</v>
      </c>
      <c r="G2" t="s">
        <v>7</v>
      </c>
    </row>
    <row r="3" spans="1:10" x14ac:dyDescent="0.25">
      <c r="A3" s="1">
        <v>44422</v>
      </c>
      <c r="B3" s="2">
        <v>2300</v>
      </c>
      <c r="C3" s="2">
        <v>0</v>
      </c>
      <c r="D3" s="2">
        <v>1900</v>
      </c>
      <c r="E3" s="2">
        <v>350</v>
      </c>
      <c r="F3" s="3">
        <f>B3-C3-D3-E3</f>
        <v>50</v>
      </c>
      <c r="G3" s="3">
        <f>SUM(F3:F6)</f>
        <v>3200</v>
      </c>
      <c r="I3" t="s">
        <v>9</v>
      </c>
      <c r="J3" t="s">
        <v>10</v>
      </c>
    </row>
    <row r="4" spans="1:10" x14ac:dyDescent="0.25">
      <c r="A4" s="1">
        <v>44429</v>
      </c>
      <c r="B4" s="2">
        <v>2300</v>
      </c>
      <c r="C4" s="2">
        <v>0</v>
      </c>
      <c r="D4" s="2">
        <v>1900</v>
      </c>
      <c r="E4" s="2">
        <v>350</v>
      </c>
      <c r="F4" s="3">
        <f t="shared" ref="F4:F6" si="0">B4-C4-D4-E4</f>
        <v>50</v>
      </c>
      <c r="I4" s="2">
        <f>30000-D14-D21-D29-D37-H10-H17-H25-H33</f>
        <v>10000</v>
      </c>
      <c r="J4" s="3">
        <f>H10+H17+H25+H33</f>
        <v>8000</v>
      </c>
    </row>
    <row r="5" spans="1:10" x14ac:dyDescent="0.25">
      <c r="A5" s="1">
        <v>44436</v>
      </c>
      <c r="B5" s="2">
        <v>2300</v>
      </c>
      <c r="C5" s="2">
        <v>0</v>
      </c>
      <c r="D5" s="2">
        <v>0</v>
      </c>
      <c r="E5" s="2">
        <v>350</v>
      </c>
      <c r="F5" s="3">
        <f t="shared" si="0"/>
        <v>1950</v>
      </c>
    </row>
    <row r="6" spans="1:10" x14ac:dyDescent="0.25">
      <c r="A6" s="1">
        <v>44443</v>
      </c>
      <c r="B6" s="2">
        <v>2300</v>
      </c>
      <c r="C6" s="2">
        <v>800</v>
      </c>
      <c r="D6" s="2">
        <v>0</v>
      </c>
      <c r="E6" s="2">
        <v>350</v>
      </c>
      <c r="F6" s="3">
        <f t="shared" si="0"/>
        <v>1150</v>
      </c>
    </row>
    <row r="7" spans="1:10" x14ac:dyDescent="0.25">
      <c r="B7" s="2"/>
      <c r="C7" s="2"/>
      <c r="D7" s="2"/>
      <c r="E7" s="2"/>
      <c r="F7" s="3"/>
    </row>
    <row r="8" spans="1:10" x14ac:dyDescent="0.25">
      <c r="A8" t="s">
        <v>0</v>
      </c>
    </row>
    <row r="9" spans="1:10" x14ac:dyDescent="0.25">
      <c r="A9" t="s">
        <v>1</v>
      </c>
      <c r="B9" t="s">
        <v>5</v>
      </c>
      <c r="C9" t="s">
        <v>4</v>
      </c>
      <c r="D9" t="s">
        <v>8</v>
      </c>
      <c r="E9" t="s">
        <v>3</v>
      </c>
      <c r="F9" t="s">
        <v>6</v>
      </c>
      <c r="G9" t="s">
        <v>7</v>
      </c>
    </row>
    <row r="10" spans="1:10" x14ac:dyDescent="0.25">
      <c r="A10" s="1">
        <v>44450</v>
      </c>
      <c r="B10" s="2">
        <v>2300</v>
      </c>
      <c r="C10" s="2">
        <v>0</v>
      </c>
      <c r="D10" s="2">
        <v>0</v>
      </c>
      <c r="E10" s="2">
        <v>350</v>
      </c>
      <c r="F10" s="3">
        <f>B10-C10-D10-E10</f>
        <v>1950</v>
      </c>
      <c r="G10" s="3">
        <f>SUM(F10:F13)</f>
        <v>7000</v>
      </c>
      <c r="H10" s="3">
        <f>G10/2</f>
        <v>3500</v>
      </c>
      <c r="I10" s="1"/>
    </row>
    <row r="11" spans="1:10" x14ac:dyDescent="0.25">
      <c r="A11" s="1">
        <v>44457</v>
      </c>
      <c r="B11" s="2">
        <v>2300</v>
      </c>
      <c r="C11" s="2">
        <v>0</v>
      </c>
      <c r="D11" s="2">
        <v>0</v>
      </c>
      <c r="E11" s="2">
        <v>350</v>
      </c>
      <c r="F11" s="3">
        <f t="shared" ref="F11:F13" si="1">B11-C11-D11-E11</f>
        <v>1950</v>
      </c>
      <c r="I11" s="1"/>
    </row>
    <row r="12" spans="1:10" x14ac:dyDescent="0.25">
      <c r="A12" s="1">
        <v>44464</v>
      </c>
      <c r="B12" s="2">
        <v>2300</v>
      </c>
      <c r="C12" s="2">
        <v>0</v>
      </c>
      <c r="D12" s="2">
        <v>0</v>
      </c>
      <c r="E12" s="2">
        <v>350</v>
      </c>
      <c r="F12" s="3">
        <f t="shared" si="1"/>
        <v>1950</v>
      </c>
    </row>
    <row r="13" spans="1:10" x14ac:dyDescent="0.25">
      <c r="A13" s="1">
        <v>44471</v>
      </c>
      <c r="B13" s="2">
        <v>2300</v>
      </c>
      <c r="C13" s="2">
        <v>800</v>
      </c>
      <c r="D13" s="2">
        <v>0</v>
      </c>
      <c r="E13" s="2">
        <v>350</v>
      </c>
      <c r="F13" s="3">
        <f t="shared" si="1"/>
        <v>1150</v>
      </c>
    </row>
    <row r="14" spans="1:10" x14ac:dyDescent="0.25">
      <c r="D14" s="3">
        <f>SUM(D10:D13)</f>
        <v>0</v>
      </c>
    </row>
    <row r="15" spans="1:10" x14ac:dyDescent="0.25">
      <c r="A15" t="s">
        <v>0</v>
      </c>
    </row>
    <row r="16" spans="1:10" x14ac:dyDescent="0.25">
      <c r="A16" t="s">
        <v>1</v>
      </c>
      <c r="B16" t="s">
        <v>5</v>
      </c>
      <c r="C16" t="s">
        <v>4</v>
      </c>
      <c r="D16" t="s">
        <v>8</v>
      </c>
      <c r="E16" t="s">
        <v>3</v>
      </c>
      <c r="F16" t="s">
        <v>6</v>
      </c>
      <c r="G16" t="s">
        <v>7</v>
      </c>
    </row>
    <row r="17" spans="1:8" x14ac:dyDescent="0.25">
      <c r="A17" s="1">
        <v>44478</v>
      </c>
      <c r="B17" s="2">
        <v>2300</v>
      </c>
      <c r="C17" s="2">
        <v>0</v>
      </c>
      <c r="D17" s="2">
        <v>1000</v>
      </c>
      <c r="E17" s="2">
        <v>350</v>
      </c>
      <c r="F17" s="3">
        <f>B17-C17-D17-E17</f>
        <v>950</v>
      </c>
      <c r="G17" s="3">
        <f>SUM(F17:F20)</f>
        <v>3000</v>
      </c>
      <c r="H17" s="3">
        <f>G17/2</f>
        <v>1500</v>
      </c>
    </row>
    <row r="18" spans="1:8" x14ac:dyDescent="0.25">
      <c r="A18" s="1">
        <v>44485</v>
      </c>
      <c r="B18" s="2">
        <v>2300</v>
      </c>
      <c r="C18" s="2">
        <v>0</v>
      </c>
      <c r="D18" s="2">
        <v>1000</v>
      </c>
      <c r="E18" s="2">
        <v>350</v>
      </c>
      <c r="F18" s="3">
        <f t="shared" ref="F18:F20" si="2">B18-C18-D18-E18</f>
        <v>950</v>
      </c>
    </row>
    <row r="19" spans="1:8" x14ac:dyDescent="0.25">
      <c r="A19" s="1">
        <v>44492</v>
      </c>
      <c r="B19" s="2">
        <v>2300</v>
      </c>
      <c r="C19" s="2">
        <v>0</v>
      </c>
      <c r="D19" s="2">
        <v>1000</v>
      </c>
      <c r="E19" s="2">
        <v>350</v>
      </c>
      <c r="F19" s="3">
        <f t="shared" si="2"/>
        <v>950</v>
      </c>
    </row>
    <row r="20" spans="1:8" x14ac:dyDescent="0.25">
      <c r="A20" s="1">
        <v>44499</v>
      </c>
      <c r="B20" s="2">
        <v>2300</v>
      </c>
      <c r="C20" s="2">
        <v>800</v>
      </c>
      <c r="D20" s="2">
        <v>1000</v>
      </c>
      <c r="E20" s="2">
        <v>350</v>
      </c>
      <c r="F20" s="3">
        <f t="shared" si="2"/>
        <v>150</v>
      </c>
    </row>
    <row r="21" spans="1:8" x14ac:dyDescent="0.25">
      <c r="D21" s="3">
        <f>SUM(D17:D20)</f>
        <v>4000</v>
      </c>
    </row>
    <row r="23" spans="1:8" x14ac:dyDescent="0.25">
      <c r="A23" t="s">
        <v>0</v>
      </c>
    </row>
    <row r="24" spans="1:8" x14ac:dyDescent="0.25">
      <c r="A24" t="s">
        <v>1</v>
      </c>
      <c r="B24" t="s">
        <v>5</v>
      </c>
      <c r="C24" t="s">
        <v>4</v>
      </c>
      <c r="D24" t="s">
        <v>8</v>
      </c>
      <c r="E24" t="s">
        <v>3</v>
      </c>
      <c r="F24" t="s">
        <v>6</v>
      </c>
      <c r="G24" t="s">
        <v>7</v>
      </c>
    </row>
    <row r="25" spans="1:8" x14ac:dyDescent="0.25">
      <c r="A25" s="1">
        <v>44506</v>
      </c>
      <c r="B25" s="2">
        <v>2300</v>
      </c>
      <c r="C25" s="2">
        <v>0</v>
      </c>
      <c r="D25" s="2">
        <v>1000</v>
      </c>
      <c r="E25" s="2">
        <v>350</v>
      </c>
      <c r="F25" s="3">
        <f>B25-C25-D25-E25</f>
        <v>950</v>
      </c>
      <c r="G25" s="3">
        <f>SUM(F25:F28)</f>
        <v>3000</v>
      </c>
      <c r="H25" s="3">
        <f>G25/2</f>
        <v>1500</v>
      </c>
    </row>
    <row r="26" spans="1:8" x14ac:dyDescent="0.25">
      <c r="A26" s="1">
        <v>44513</v>
      </c>
      <c r="B26" s="2">
        <v>2300</v>
      </c>
      <c r="C26" s="2">
        <v>0</v>
      </c>
      <c r="D26" s="2">
        <v>1000</v>
      </c>
      <c r="E26" s="2">
        <v>350</v>
      </c>
      <c r="F26" s="3">
        <f t="shared" ref="F26:F28" si="3">B26-C26-D26-E26</f>
        <v>950</v>
      </c>
    </row>
    <row r="27" spans="1:8" x14ac:dyDescent="0.25">
      <c r="A27" s="1">
        <v>44520</v>
      </c>
      <c r="B27" s="2">
        <v>2300</v>
      </c>
      <c r="C27" s="2">
        <v>0</v>
      </c>
      <c r="D27" s="2">
        <v>1000</v>
      </c>
      <c r="E27" s="2">
        <v>350</v>
      </c>
      <c r="F27" s="3">
        <f t="shared" si="3"/>
        <v>950</v>
      </c>
    </row>
    <row r="28" spans="1:8" x14ac:dyDescent="0.25">
      <c r="A28" s="1">
        <v>44527</v>
      </c>
      <c r="B28" s="2">
        <v>2300</v>
      </c>
      <c r="C28" s="2">
        <v>800</v>
      </c>
      <c r="D28" s="2">
        <v>1000</v>
      </c>
      <c r="E28" s="2">
        <v>350</v>
      </c>
      <c r="F28" s="3">
        <f t="shared" si="3"/>
        <v>150</v>
      </c>
    </row>
    <row r="29" spans="1:8" x14ac:dyDescent="0.25">
      <c r="D29" s="3">
        <f>SUM(D25:D28)</f>
        <v>4000</v>
      </c>
    </row>
    <row r="31" spans="1:8" x14ac:dyDescent="0.25">
      <c r="A31" t="s">
        <v>0</v>
      </c>
    </row>
    <row r="32" spans="1:8" x14ac:dyDescent="0.25">
      <c r="A32" t="s">
        <v>1</v>
      </c>
      <c r="B32" t="s">
        <v>5</v>
      </c>
      <c r="C32" t="s">
        <v>4</v>
      </c>
      <c r="D32" t="s">
        <v>8</v>
      </c>
      <c r="E32" t="s">
        <v>3</v>
      </c>
      <c r="F32" t="s">
        <v>6</v>
      </c>
      <c r="G32" t="s">
        <v>7</v>
      </c>
    </row>
    <row r="33" spans="1:8" x14ac:dyDescent="0.25">
      <c r="A33" s="1">
        <v>44534</v>
      </c>
      <c r="B33" s="2">
        <v>2300</v>
      </c>
      <c r="C33" s="2">
        <v>0</v>
      </c>
      <c r="D33" s="2">
        <v>1000</v>
      </c>
      <c r="E33" s="2">
        <v>350</v>
      </c>
      <c r="F33" s="3">
        <f>B33-C33-D33-E33</f>
        <v>950</v>
      </c>
      <c r="G33" s="3">
        <f>SUM(F33:F36)</f>
        <v>3000</v>
      </c>
      <c r="H33" s="3">
        <f>G33/2</f>
        <v>1500</v>
      </c>
    </row>
    <row r="34" spans="1:8" x14ac:dyDescent="0.25">
      <c r="A34" s="1">
        <v>44541</v>
      </c>
      <c r="B34" s="2">
        <v>2300</v>
      </c>
      <c r="C34" s="2">
        <v>0</v>
      </c>
      <c r="D34" s="2">
        <v>1000</v>
      </c>
      <c r="E34" s="2">
        <v>350</v>
      </c>
      <c r="F34" s="3">
        <f t="shared" ref="F34:F36" si="4">B34-C34-D34-E34</f>
        <v>950</v>
      </c>
    </row>
    <row r="35" spans="1:8" x14ac:dyDescent="0.25">
      <c r="A35" s="1">
        <v>44548</v>
      </c>
      <c r="B35" s="2">
        <v>2300</v>
      </c>
      <c r="C35" s="2">
        <v>0</v>
      </c>
      <c r="D35" s="2">
        <v>1000</v>
      </c>
      <c r="E35" s="2">
        <v>350</v>
      </c>
      <c r="F35" s="3">
        <f t="shared" si="4"/>
        <v>950</v>
      </c>
    </row>
    <row r="36" spans="1:8" x14ac:dyDescent="0.25">
      <c r="A36" s="1">
        <v>44555</v>
      </c>
      <c r="B36" s="2">
        <v>2300</v>
      </c>
      <c r="C36" s="2">
        <v>800</v>
      </c>
      <c r="D36" s="2">
        <v>1000</v>
      </c>
      <c r="E36" s="2">
        <v>350</v>
      </c>
      <c r="F36" s="3">
        <f t="shared" si="4"/>
        <v>150</v>
      </c>
    </row>
    <row r="37" spans="1:8" x14ac:dyDescent="0.25">
      <c r="D37" s="3">
        <f>SUM(D33:D36)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dcterms:created xsi:type="dcterms:W3CDTF">2021-08-08T12:53:29Z</dcterms:created>
  <dcterms:modified xsi:type="dcterms:W3CDTF">2021-09-18T20:55:33Z</dcterms:modified>
</cp:coreProperties>
</file>