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16320" windowHeight="7650" activeTab="4"/>
  </bookViews>
  <sheets>
    <sheet name="Hoja1" sheetId="1" r:id="rId1"/>
    <sheet name="Sumas" sheetId="2" r:id="rId2"/>
    <sheet name="Hoja3" sheetId="7" r:id="rId3"/>
    <sheet name="Incapacidades del personal" sheetId="3" r:id="rId4"/>
    <sheet name="Vacaciones " sheetId="4" r:id="rId5"/>
    <sheet name="Fechas" sheetId="5" r:id="rId6"/>
  </sheets>
  <calcPr calcId="162913"/>
</workbook>
</file>

<file path=xl/calcChain.xml><?xml version="1.0" encoding="utf-8"?>
<calcChain xmlns="http://schemas.openxmlformats.org/spreadsheetml/2006/main">
  <c r="E746" i="1" l="1"/>
  <c r="A14" i="2" l="1"/>
  <c r="E724" i="1" l="1"/>
  <c r="D724" i="1" l="1"/>
  <c r="D725" i="1"/>
  <c r="E725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D748" i="1"/>
  <c r="E748" i="1" s="1"/>
  <c r="D749" i="1"/>
  <c r="E749" i="1" s="1"/>
  <c r="D722" i="1"/>
  <c r="E722" i="1" s="1"/>
  <c r="D723" i="1"/>
  <c r="E723" i="1" s="1"/>
  <c r="D690" i="1" l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8" i="1"/>
  <c r="E718" i="1" s="1"/>
  <c r="D719" i="1"/>
  <c r="E719" i="1" s="1"/>
  <c r="D673" i="1" l="1"/>
  <c r="E673" i="1" s="1"/>
  <c r="D663" i="1" l="1"/>
  <c r="E663" i="1" s="1"/>
  <c r="D664" i="1"/>
  <c r="E664" i="1" s="1"/>
  <c r="D665" i="1"/>
  <c r="E665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62" i="1" l="1"/>
  <c r="E662" i="1" s="1"/>
  <c r="D661" i="1" l="1"/>
  <c r="E661" i="1"/>
  <c r="C1" i="7" l="1"/>
  <c r="C2" i="7" s="1"/>
  <c r="C3" i="7" s="1"/>
  <c r="C4" i="7" s="1"/>
  <c r="C5" i="7" s="1"/>
  <c r="C6" i="7" s="1"/>
  <c r="C7" i="7" s="1"/>
  <c r="D656" i="1"/>
  <c r="E656" i="1" s="1"/>
  <c r="D657" i="1"/>
  <c r="E657" i="1" s="1"/>
  <c r="D658" i="1"/>
  <c r="E658" i="1" s="1"/>
  <c r="D660" i="1"/>
  <c r="E660" i="1" s="1"/>
  <c r="G620" i="1" l="1"/>
  <c r="D625" i="1" l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1" i="1"/>
  <c r="E651" i="1" s="1"/>
  <c r="D652" i="1"/>
  <c r="E652" i="1" s="1"/>
  <c r="D653" i="1"/>
  <c r="E653" i="1" s="1"/>
  <c r="D624" i="1"/>
  <c r="E624" i="1" s="1"/>
  <c r="D591" i="1" l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589" i="1"/>
  <c r="D590" i="1"/>
  <c r="D560" i="1" l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59" i="1"/>
  <c r="E559" i="1" s="1"/>
  <c r="D531" i="1" l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D497" i="1" l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6" i="1" s="1"/>
  <c r="D495" i="1"/>
  <c r="E495" i="1" s="1"/>
  <c r="D490" i="1" l="1"/>
  <c r="E490" i="1" s="1"/>
  <c r="D493" i="1"/>
  <c r="E493" i="1" s="1"/>
  <c r="D494" i="1"/>
  <c r="E494" i="1" s="1"/>
  <c r="D489" i="1"/>
  <c r="E489" i="1" s="1"/>
  <c r="D467" i="1" l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<sst xmlns="http://schemas.openxmlformats.org/spreadsheetml/2006/main" count="618" uniqueCount="604">
  <si>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</si>
  <si>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</si>
  <si>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</si>
  <si>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</si>
  <si>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</si>
  <si>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</si>
  <si>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</si>
  <si>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</si>
  <si>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</si>
  <si>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</si>
  <si>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</si>
  <si>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</si>
  <si>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</si>
  <si>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</si>
  <si>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</si>
  <si>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</si>
  <si>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</si>
  <si>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</si>
  <si>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</si>
  <si>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</si>
  <si>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</si>
  <si>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</si>
  <si>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</si>
  <si>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</si>
  <si>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</si>
  <si>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</si>
  <si>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</si>
  <si>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</si>
  <si>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</si>
  <si>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</si>
  <si>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</si>
  <si>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</si>
  <si>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</si>
  <si>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</si>
  <si>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</si>
  <si>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</si>
  <si>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</si>
  <si>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</si>
  <si>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</si>
  <si>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</si>
  <si>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</si>
  <si>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</si>
  <si>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</si>
  <si>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</si>
  <si>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</si>
  <si>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</si>
  <si>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</si>
  <si>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</si>
  <si>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</si>
  <si>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</si>
  <si>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</si>
  <si>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</si>
  <si>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</si>
  <si>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</si>
  <si>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</si>
  <si>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</si>
  <si>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</si>
  <si>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</si>
  <si>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</si>
  <si>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</si>
  <si>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</si>
  <si>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</si>
  <si>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</si>
  <si>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</si>
  <si>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</si>
  <si>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</si>
  <si>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</si>
  <si>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</si>
  <si>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</si>
  <si>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</si>
  <si>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</si>
  <si>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</si>
  <si>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</si>
  <si>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</si>
  <si>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</si>
  <si>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</si>
  <si>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</si>
  <si>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</si>
  <si>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</si>
  <si>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</si>
  <si>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</si>
  <si>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</si>
  <si>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</si>
  <si>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</si>
  <si>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</si>
  <si>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</si>
  <si>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</si>
  <si>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</si>
  <si>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</si>
  <si>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</si>
  <si>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</si>
  <si>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</si>
  <si>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</si>
  <si>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</si>
  <si>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</si>
  <si>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</si>
  <si>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</si>
  <si>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</si>
  <si>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</si>
  <si>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</si>
  <si>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</si>
  <si>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</si>
  <si>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</si>
  <si>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</si>
  <si>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</si>
  <si>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</si>
  <si>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</si>
  <si>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</si>
  <si>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</si>
  <si>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</si>
  <si>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</si>
  <si>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</si>
  <si>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</si>
  <si>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</si>
  <si>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</si>
  <si>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</si>
  <si>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</si>
  <si>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</si>
  <si>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</si>
  <si>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</si>
  <si>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</si>
  <si>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</si>
  <si>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</si>
  <si>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</si>
  <si>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</si>
  <si>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</si>
  <si>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</si>
  <si>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</si>
  <si>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</si>
  <si>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</si>
  <si>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</si>
  <si>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</si>
  <si>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</si>
  <si>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</si>
  <si>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</si>
  <si>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</si>
  <si>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</si>
  <si>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</si>
  <si>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</si>
  <si>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</si>
  <si>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</si>
  <si>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</si>
  <si>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</si>
  <si>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</si>
  <si>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</si>
  <si>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</si>
  <si>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</si>
  <si>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</si>
  <si>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</si>
  <si>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</si>
  <si>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</si>
  <si>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</si>
  <si>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</si>
  <si>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</si>
  <si>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</si>
  <si>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</si>
  <si>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</si>
  <si>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</si>
  <si>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</si>
  <si>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</si>
  <si>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</si>
  <si>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</si>
  <si>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</si>
  <si>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</si>
  <si>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</si>
  <si>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</si>
  <si>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</si>
  <si>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</si>
  <si>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</si>
  <si>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</si>
  <si>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</si>
  <si>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</si>
  <si>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</si>
  <si>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</si>
  <si>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</si>
  <si>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</si>
  <si>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</si>
  <si>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</si>
  <si>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</si>
  <si>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</si>
  <si>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</si>
  <si>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</si>
  <si>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</si>
  <si>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</si>
  <si>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</si>
  <si>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</si>
  <si>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</si>
  <si>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</si>
  <si>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</si>
  <si>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</si>
  <si>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</si>
  <si>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</si>
  <si>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</si>
  <si>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</si>
  <si>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</si>
  <si>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</si>
  <si>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</si>
  <si>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</si>
  <si>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</si>
  <si>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</si>
  <si>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</si>
  <si>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</si>
  <si>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</si>
  <si>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</si>
  <si>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</si>
  <si>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</si>
  <si>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</si>
  <si>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</si>
  <si>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</si>
  <si>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</si>
  <si>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</si>
  <si>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</si>
  <si>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</si>
  <si>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</si>
  <si>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</si>
  <si>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</si>
  <si>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</si>
  <si>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</si>
  <si>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</si>
  <si>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</si>
  <si>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</si>
  <si>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</si>
  <si>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</si>
  <si>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</si>
  <si>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</si>
  <si>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</si>
  <si>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</si>
  <si>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</si>
  <si>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</si>
  <si>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</si>
  <si>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</si>
  <si>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</si>
  <si>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</si>
  <si>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</si>
  <si>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</si>
  <si>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</si>
  <si>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</si>
  <si>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</si>
  <si>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</si>
  <si>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</si>
  <si>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</si>
  <si>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</si>
  <si>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</si>
  <si>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</si>
  <si>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</si>
  <si>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</si>
  <si>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</si>
  <si>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</si>
  <si>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</si>
  <si>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</si>
  <si>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</si>
  <si>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</si>
  <si>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</si>
  <si>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</si>
  <si>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</si>
  <si>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</si>
  <si>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</si>
  <si>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</si>
  <si>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</si>
  <si>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</si>
  <si>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</si>
  <si>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</si>
  <si>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</si>
  <si>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</si>
  <si>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</si>
  <si>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</si>
  <si>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</si>
  <si>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</si>
  <si>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</si>
  <si>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</si>
  <si>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</si>
  <si>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</si>
  <si>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</si>
  <si>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</si>
  <si>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</si>
  <si>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</si>
  <si>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</si>
  <si>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</si>
  <si>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</si>
  <si>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</si>
  <si>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</si>
  <si>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</si>
  <si>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</si>
  <si>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</si>
  <si>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</si>
  <si>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</si>
  <si>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</si>
  <si>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</si>
  <si>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</si>
  <si>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</si>
  <si>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</si>
  <si>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</si>
  <si>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</si>
  <si>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</si>
  <si>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</si>
  <si>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</si>
  <si>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</si>
  <si>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</si>
  <si>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</si>
  <si>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</si>
  <si>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</si>
  <si>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</si>
  <si>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</si>
  <si>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</si>
  <si>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</si>
  <si>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</si>
  <si>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</si>
  <si>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</si>
  <si>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</si>
  <si>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</si>
  <si>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</si>
  <si>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</si>
  <si>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</si>
  <si>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</si>
  <si>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</si>
  <si>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</si>
  <si>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</si>
  <si>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</si>
  <si>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</si>
  <si>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</si>
  <si>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</si>
  <si>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</si>
  <si>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</si>
  <si>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</si>
  <si>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</si>
  <si>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</si>
  <si>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</si>
  <si>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</si>
  <si>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</si>
  <si>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</si>
  <si>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</si>
  <si>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</si>
  <si>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</si>
  <si>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</si>
  <si>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</si>
  <si>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</si>
  <si>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</si>
  <si>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</si>
  <si>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</si>
  <si>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</si>
  <si>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</si>
  <si>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</si>
  <si>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</si>
  <si>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</si>
  <si>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</si>
  <si>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</si>
  <si>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</si>
  <si>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</si>
  <si>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</si>
  <si>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</si>
  <si>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</si>
  <si>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</si>
  <si>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</si>
  <si>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</si>
  <si>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</si>
  <si>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</si>
  <si>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</si>
  <si>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</si>
  <si>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</si>
  <si>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</si>
  <si>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</si>
  <si>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</si>
  <si>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</si>
  <si>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</si>
  <si>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</si>
  <si>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</si>
  <si>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</si>
  <si>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</si>
  <si>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</si>
  <si>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</si>
  <si>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</si>
  <si>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</si>
  <si>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</si>
  <si>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</si>
  <si>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</si>
  <si>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</si>
  <si>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</si>
  <si>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</si>
  <si>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</si>
  <si>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</si>
  <si>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</si>
  <si>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</si>
  <si>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</si>
  <si>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</si>
  <si>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</si>
  <si>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</si>
  <si>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</si>
  <si>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</si>
  <si>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</si>
  <si>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</si>
  <si>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</si>
  <si>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</si>
  <si>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</si>
  <si>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</si>
  <si>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</si>
  <si>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</si>
  <si>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</si>
  <si>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</si>
  <si>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</si>
  <si>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</si>
  <si>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</si>
  <si>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</si>
  <si>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</si>
  <si>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</si>
  <si>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</si>
  <si>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</si>
  <si>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</si>
  <si>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</si>
  <si>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</si>
  <si>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</si>
  <si>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</si>
  <si>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</si>
  <si>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</si>
  <si>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</si>
  <si>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</si>
  <si>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</si>
  <si>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</si>
  <si>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</si>
  <si>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</si>
  <si>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</si>
  <si>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</si>
  <si>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</si>
  <si>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</si>
  <si>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</si>
  <si>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</si>
  <si>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</si>
  <si>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</si>
  <si>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</si>
  <si>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</si>
  <si>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</si>
  <si>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</si>
  <si>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</si>
  <si>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</si>
  <si>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</si>
  <si>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</si>
  <si>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</si>
  <si>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</si>
  <si>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</si>
  <si>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</si>
  <si>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</si>
  <si>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</si>
  <si>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</si>
  <si>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</si>
  <si>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</si>
  <si>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</si>
  <si>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</si>
  <si>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</si>
  <si>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</si>
  <si>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</si>
  <si>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</si>
  <si>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</si>
  <si>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</si>
  <si>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</si>
  <si>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</si>
  <si>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</si>
  <si>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</si>
  <si>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</si>
  <si>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</si>
  <si>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</si>
  <si>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</si>
  <si>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</si>
  <si>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</si>
  <si>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</si>
  <si>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</si>
  <si>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</si>
  <si>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</si>
  <si>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</si>
  <si>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</si>
  <si>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</si>
  <si>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</si>
  <si>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</si>
  <si>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</si>
  <si>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</si>
  <si>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</si>
  <si>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</si>
  <si>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</si>
  <si>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</si>
  <si>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</si>
  <si>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</si>
  <si>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</si>
  <si>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</si>
  <si>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</si>
  <si>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</si>
  <si>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</si>
  <si>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</si>
  <si>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</si>
  <si>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</si>
  <si>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</si>
  <si>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</si>
  <si>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</si>
  <si>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</si>
  <si>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</si>
  <si>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</si>
  <si>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</si>
  <si>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</si>
  <si>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</si>
  <si>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</si>
  <si>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</si>
  <si>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</si>
  <si>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</si>
  <si>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</si>
  <si>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</si>
  <si>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</si>
  <si>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</si>
  <si>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</si>
  <si>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</si>
  <si>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</si>
  <si>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</si>
  <si>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</si>
  <si>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</si>
  <si>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</si>
  <si>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</si>
  <si>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</si>
  <si>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</si>
  <si>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</si>
  <si>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</si>
  <si>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</si>
  <si>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</si>
  <si>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</si>
  <si>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</si>
  <si>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</si>
  <si>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</si>
  <si>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</si>
  <si>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</si>
  <si>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</si>
  <si>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</si>
  <si>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</si>
  <si>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</si>
  <si>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</si>
  <si>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</si>
  <si>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</si>
  <si>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</si>
  <si>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</si>
  <si>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</si>
  <si>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</si>
  <si>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</si>
  <si>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</si>
  <si>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</si>
  <si>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</si>
  <si>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</si>
  <si>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</si>
  <si>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</si>
  <si>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</si>
  <si>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</si>
  <si>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</si>
  <si>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</si>
  <si>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</si>
  <si>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</si>
  <si>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</si>
  <si>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</si>
  <si>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</si>
  <si>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</si>
  <si>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</si>
  <si>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</si>
  <si>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</si>
  <si>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</si>
  <si>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</si>
  <si>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</si>
  <si>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</si>
  <si>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</si>
  <si>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</si>
  <si>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</si>
  <si>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</si>
  <si>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</si>
  <si>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</si>
  <si>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</si>
  <si>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</si>
  <si>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</si>
  <si>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ABRIL 2021</t>
  </si>
  <si>
    <t>OBRADOR SEPTIEMBRE 2022</t>
  </si>
  <si>
    <t>OBRADOR AGOSTO 2022</t>
  </si>
  <si>
    <t>OBRADOR JULIO 2022</t>
  </si>
  <si>
    <t>OBRADOR JUNIO 2022</t>
  </si>
  <si>
    <t>OBRADOR MAYO 2022</t>
  </si>
  <si>
    <t>OBRADOR ABRIL 2022</t>
  </si>
  <si>
    <t>OBRADOR MARZO 2022</t>
  </si>
  <si>
    <t>OBRADOR FEBRERO 2022</t>
  </si>
  <si>
    <t>OBRADOR ENERO 2022</t>
  </si>
  <si>
    <t>OBRADOR OCTUBRE 2022</t>
  </si>
  <si>
    <t>NOVIEMBRE OCTUBRE 2022</t>
  </si>
  <si>
    <t>No se trabajo</t>
  </si>
  <si>
    <t>DICIEMBRE 2022</t>
  </si>
  <si>
    <t>Nieto Carrera Juan</t>
  </si>
  <si>
    <t>Palma Martinez Omar</t>
  </si>
  <si>
    <t>Irana</t>
  </si>
  <si>
    <t>Negrete Orea Claudia</t>
  </si>
  <si>
    <t xml:space="preserve"> </t>
  </si>
  <si>
    <t>Gerardo</t>
  </si>
  <si>
    <t>Sugey</t>
  </si>
  <si>
    <t>ENERO 2023.</t>
  </si>
  <si>
    <t>Paco Armenta</t>
  </si>
  <si>
    <t>Rocio</t>
  </si>
  <si>
    <t>Gabriela</t>
  </si>
  <si>
    <t>Jose Ororio 11 Sur</t>
  </si>
  <si>
    <t>Valente</t>
  </si>
  <si>
    <t>Manuel 11 Sur</t>
  </si>
  <si>
    <t>no se trabajo</t>
  </si>
  <si>
    <t>FEBRERO 2023</t>
  </si>
  <si>
    <t>Manuel mondragon</t>
  </si>
  <si>
    <t>Brandon Julián Central</t>
  </si>
  <si>
    <t>Rabel</t>
  </si>
  <si>
    <t>Maria Luisa</t>
  </si>
  <si>
    <t>Marco Antonio</t>
  </si>
  <si>
    <t>Crecenciano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</si>
</sst>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12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sz val="18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6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0" fillId="3" borderId="0" xfId="0" applyNumberFormat="1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17" fontId="11" fillId="5" borderId="0" xfId="0" applyNumberFormat="1" applyFont="1" applyFill="1" applyAlignment="1">
      <alignment horizontal="center"/>
    </xf>
    <xf numFmtId="164" fontId="0" fillId="0" borderId="0" xfId="0" applyNumberFormat="1" applyFont="1" applyFill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733" zoomScale="190" zoomScaleNormal="190" workbookViewId="0">
      <selection activeCell="B747" sqref="B747:E747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4" t="s">
        <v>568</v>
      </c>
      <c r="B1" s="15"/>
      <c r="C1" s="16"/>
    </row>
    <row r="2" spans="1:3" ht="14.25" x14ac:dyDescent="0.2">
      <c r="A2" s="17"/>
      <c r="B2" s="18"/>
      <c r="C2" s="19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4" t="s">
        <v>56</v>
      </c>
      <c r="B34" s="15"/>
      <c r="C34" s="16"/>
    </row>
    <row r="35" spans="1:3" ht="15.75" customHeight="1" x14ac:dyDescent="0.2">
      <c r="A35" s="17"/>
      <c r="B35" s="18"/>
      <c r="C35" s="19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4" t="s">
        <v>119</v>
      </c>
      <c r="B68" s="15"/>
      <c r="C68" s="16"/>
    </row>
    <row r="69" spans="1:3" ht="15.75" customHeight="1" x14ac:dyDescent="0.2">
      <c r="A69" s="17"/>
      <c r="B69" s="18"/>
      <c r="C69" s="19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4" t="s">
        <v>178</v>
      </c>
      <c r="B101" s="15"/>
      <c r="C101" s="16"/>
    </row>
    <row r="102" spans="1:3" ht="15.75" customHeight="1" x14ac:dyDescent="0.2">
      <c r="A102" s="17"/>
      <c r="B102" s="18"/>
      <c r="C102" s="19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4" t="s">
        <v>304</v>
      </c>
      <c r="B135" s="15"/>
      <c r="C135" s="16"/>
    </row>
    <row r="136" spans="1:3" ht="15.75" customHeight="1" x14ac:dyDescent="0.2">
      <c r="A136" s="17"/>
      <c r="B136" s="18"/>
      <c r="C136" s="19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4" t="s">
        <v>303</v>
      </c>
      <c r="B169" s="15"/>
      <c r="C169" s="16"/>
    </row>
    <row r="170" spans="1:3" ht="15.75" customHeight="1" x14ac:dyDescent="0.2">
      <c r="A170" s="17"/>
      <c r="B170" s="18"/>
      <c r="C170" s="19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4" t="s">
        <v>422</v>
      </c>
      <c r="B201" s="15"/>
      <c r="C201" s="16"/>
    </row>
    <row r="202" spans="1:3" ht="15.75" customHeight="1" x14ac:dyDescent="0.2">
      <c r="A202" s="17"/>
      <c r="B202" s="18"/>
      <c r="C202" s="19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4" t="s">
        <v>421</v>
      </c>
      <c r="B234" s="15"/>
      <c r="C234" s="16"/>
    </row>
    <row r="235" spans="1:3" ht="15.75" customHeight="1" x14ac:dyDescent="0.2">
      <c r="A235" s="17"/>
      <c r="B235" s="18"/>
      <c r="C235" s="19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4" t="s">
        <v>483</v>
      </c>
      <c r="B266" s="15"/>
      <c r="C266" s="16"/>
    </row>
    <row r="267" spans="1:3" ht="15.75" customHeight="1" x14ac:dyDescent="0.2">
      <c r="A267" s="17"/>
      <c r="B267" s="18"/>
      <c r="C267" s="19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4" t="s">
        <v>577</v>
      </c>
      <c r="B298" s="15"/>
      <c r="C298" s="16"/>
    </row>
    <row r="299" spans="1:3" ht="15.75" customHeight="1" x14ac:dyDescent="0.2">
      <c r="A299" s="17"/>
      <c r="B299" s="18"/>
      <c r="C299" s="19"/>
    </row>
    <row r="300" spans="1:3" ht="15.75" customHeight="1" x14ac:dyDescent="0.25">
      <c r="A300" s="1">
        <v>44562</v>
      </c>
      <c r="B300" s="32" t="s">
        <v>545</v>
      </c>
      <c r="C300" s="32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4" t="s">
        <v>576</v>
      </c>
      <c r="B331" s="15"/>
      <c r="C331" s="16"/>
    </row>
    <row r="332" spans="1:5" ht="15.75" customHeight="1" x14ac:dyDescent="0.2">
      <c r="A332" s="17"/>
      <c r="B332" s="18"/>
      <c r="C332" s="19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4" t="s">
        <v>575</v>
      </c>
      <c r="B361" s="15"/>
      <c r="C361" s="16"/>
    </row>
    <row r="362" spans="1:5" ht="15.75" customHeight="1" x14ac:dyDescent="0.2">
      <c r="A362" s="17"/>
      <c r="B362" s="18"/>
      <c r="C362" s="19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4" t="s">
        <v>574</v>
      </c>
      <c r="B394" s="15"/>
      <c r="C394" s="16"/>
    </row>
    <row r="395" spans="1:5" ht="15.75" customHeight="1" x14ac:dyDescent="0.2">
      <c r="A395" s="17"/>
      <c r="B395" s="18"/>
      <c r="C395" s="19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22" t="s">
        <v>545</v>
      </c>
      <c r="C410" s="22"/>
      <c r="D410" s="22"/>
      <c r="E410" s="22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4" t="s">
        <v>573</v>
      </c>
      <c r="B426" s="15"/>
      <c r="C426" s="16"/>
    </row>
    <row r="427" spans="1:5" ht="15.75" customHeight="1" x14ac:dyDescent="0.2">
      <c r="A427" s="17"/>
      <c r="B427" s="18"/>
      <c r="C427" s="19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14" t="s">
        <v>572</v>
      </c>
      <c r="B459" s="15"/>
      <c r="C459" s="16"/>
    </row>
    <row r="460" spans="1:5" ht="15.75" customHeight="1" x14ac:dyDescent="0.2">
      <c r="A460" s="17"/>
      <c r="B460" s="18"/>
      <c r="C460" s="19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14" t="s">
        <v>571</v>
      </c>
      <c r="B491" s="15"/>
      <c r="C491" s="16"/>
    </row>
    <row r="492" spans="1:5" ht="15.75" customHeight="1" x14ac:dyDescent="0.2">
      <c r="A492" s="17"/>
      <c r="B492" s="18"/>
      <c r="C492" s="19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14" t="s">
        <v>570</v>
      </c>
      <c r="B524" s="15"/>
      <c r="C524" s="16"/>
    </row>
    <row r="525" spans="1:5" ht="15.75" customHeight="1" x14ac:dyDescent="0.2">
      <c r="A525" s="17"/>
      <c r="B525" s="18"/>
      <c r="C525" s="19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>C526-B526</f>
        <v>108</v>
      </c>
      <c r="E526">
        <f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>C527-B527</f>
        <v>96</v>
      </c>
      <c r="E527">
        <f>D527/5</f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>C528-B528</f>
        <v>88</v>
      </c>
      <c r="E528">
        <f>D528/5</f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>C529-B529</f>
        <v>104</v>
      </c>
      <c r="E529">
        <f>D529/5</f>
        <v>20.8</v>
      </c>
    </row>
    <row r="530" spans="1:5" ht="15.75" customHeight="1" x14ac:dyDescent="0.25">
      <c r="A530" s="1">
        <v>44778</v>
      </c>
      <c r="B530">
        <v>6098</v>
      </c>
      <c r="C530">
        <v>6208</v>
      </c>
      <c r="D530">
        <f>C530-B530</f>
        <v>110</v>
      </c>
      <c r="E530">
        <f>D530/5</f>
        <v>22</v>
      </c>
    </row>
    <row r="531" spans="1:5" ht="15.75" customHeight="1" x14ac:dyDescent="0.25">
      <c r="A531" s="1">
        <v>44779</v>
      </c>
      <c r="B531">
        <v>6209</v>
      </c>
      <c r="C531">
        <v>6316</v>
      </c>
      <c r="D531">
        <f t="shared" ref="D531:D556" si="14">C531-B531</f>
        <v>107</v>
      </c>
      <c r="E531">
        <f t="shared" ref="E531:E556" si="15">D531/5</f>
        <v>21.4</v>
      </c>
    </row>
    <row r="532" spans="1:5" ht="15.75" customHeight="1" x14ac:dyDescent="0.25">
      <c r="A532" s="1">
        <v>44780</v>
      </c>
      <c r="B532">
        <v>6317</v>
      </c>
      <c r="C532">
        <v>6365</v>
      </c>
      <c r="D532">
        <f>C532-B532</f>
        <v>48</v>
      </c>
      <c r="E532">
        <f t="shared" si="15"/>
        <v>9.6</v>
      </c>
    </row>
    <row r="533" spans="1:5" ht="15.75" customHeight="1" x14ac:dyDescent="0.25">
      <c r="A533" s="1">
        <v>44781</v>
      </c>
      <c r="B533">
        <v>6366</v>
      </c>
      <c r="C533">
        <v>6479</v>
      </c>
      <c r="D533">
        <f>C533-B533</f>
        <v>113</v>
      </c>
      <c r="E533">
        <f t="shared" si="15"/>
        <v>22.6</v>
      </c>
    </row>
    <row r="534" spans="1:5" ht="15.75" customHeight="1" x14ac:dyDescent="0.25">
      <c r="A534" s="1">
        <v>44782</v>
      </c>
      <c r="B534">
        <v>6480</v>
      </c>
      <c r="C534">
        <v>6585</v>
      </c>
      <c r="D534">
        <f t="shared" si="14"/>
        <v>105</v>
      </c>
      <c r="E534">
        <f t="shared" si="15"/>
        <v>21</v>
      </c>
    </row>
    <row r="535" spans="1:5" ht="15.75" customHeight="1" x14ac:dyDescent="0.25">
      <c r="A535" s="1">
        <v>44783</v>
      </c>
      <c r="B535">
        <v>6586</v>
      </c>
      <c r="C535">
        <v>6694</v>
      </c>
      <c r="D535">
        <f t="shared" si="14"/>
        <v>108</v>
      </c>
      <c r="E535">
        <f t="shared" si="15"/>
        <v>21.6</v>
      </c>
    </row>
    <row r="536" spans="1:5" ht="15.75" customHeight="1" x14ac:dyDescent="0.25">
      <c r="A536" s="1">
        <v>44784</v>
      </c>
      <c r="B536">
        <v>6695</v>
      </c>
      <c r="C536">
        <v>6799</v>
      </c>
      <c r="D536">
        <f t="shared" si="14"/>
        <v>104</v>
      </c>
      <c r="E536">
        <f t="shared" si="15"/>
        <v>20.8</v>
      </c>
    </row>
    <row r="537" spans="1:5" ht="15.75" customHeight="1" x14ac:dyDescent="0.25">
      <c r="A537" s="1">
        <v>44785</v>
      </c>
      <c r="B537">
        <v>6800</v>
      </c>
      <c r="C537">
        <v>6919</v>
      </c>
      <c r="D537">
        <f t="shared" si="14"/>
        <v>119</v>
      </c>
      <c r="E537">
        <f t="shared" si="15"/>
        <v>23.8</v>
      </c>
    </row>
    <row r="538" spans="1:5" ht="15.75" customHeight="1" x14ac:dyDescent="0.25">
      <c r="A538" s="1">
        <v>44786</v>
      </c>
      <c r="B538">
        <v>6920</v>
      </c>
      <c r="C538">
        <v>7052</v>
      </c>
      <c r="D538">
        <f t="shared" si="14"/>
        <v>132</v>
      </c>
      <c r="E538">
        <f t="shared" si="15"/>
        <v>26.4</v>
      </c>
    </row>
    <row r="539" spans="1:5" ht="15.75" customHeight="1" x14ac:dyDescent="0.25">
      <c r="A539" s="1">
        <v>44787</v>
      </c>
      <c r="B539">
        <v>7053</v>
      </c>
      <c r="C539">
        <v>7101</v>
      </c>
      <c r="D539">
        <f t="shared" si="14"/>
        <v>48</v>
      </c>
      <c r="E539">
        <f t="shared" si="15"/>
        <v>9.6</v>
      </c>
    </row>
    <row r="540" spans="1:5" ht="15.75" customHeight="1" x14ac:dyDescent="0.25">
      <c r="A540" s="1">
        <v>44788</v>
      </c>
      <c r="B540">
        <v>7102</v>
      </c>
      <c r="C540">
        <v>7211</v>
      </c>
      <c r="D540">
        <f t="shared" si="14"/>
        <v>109</v>
      </c>
      <c r="E540">
        <f t="shared" si="15"/>
        <v>21.8</v>
      </c>
    </row>
    <row r="541" spans="1:5" ht="15.75" customHeight="1" x14ac:dyDescent="0.25">
      <c r="A541" s="1">
        <v>44789</v>
      </c>
      <c r="B541">
        <v>7212</v>
      </c>
      <c r="C541">
        <v>7314</v>
      </c>
      <c r="D541">
        <f t="shared" si="14"/>
        <v>102</v>
      </c>
      <c r="E541">
        <f t="shared" si="15"/>
        <v>20.399999999999999</v>
      </c>
    </row>
    <row r="542" spans="1:5" ht="15.75" customHeight="1" x14ac:dyDescent="0.25">
      <c r="A542" s="1">
        <v>44790</v>
      </c>
      <c r="B542">
        <v>7315</v>
      </c>
      <c r="C542">
        <v>7428</v>
      </c>
      <c r="D542">
        <f t="shared" si="14"/>
        <v>113</v>
      </c>
      <c r="E542">
        <f t="shared" si="15"/>
        <v>22.6</v>
      </c>
    </row>
    <row r="543" spans="1:5" ht="15.75" customHeight="1" x14ac:dyDescent="0.25">
      <c r="A543" s="1">
        <v>44791</v>
      </c>
      <c r="B543">
        <v>7429</v>
      </c>
      <c r="C543">
        <v>7533</v>
      </c>
      <c r="D543">
        <f t="shared" si="14"/>
        <v>104</v>
      </c>
      <c r="E543">
        <f t="shared" si="15"/>
        <v>20.8</v>
      </c>
    </row>
    <row r="544" spans="1:5" ht="15.75" customHeight="1" x14ac:dyDescent="0.25">
      <c r="A544" s="1">
        <v>44792</v>
      </c>
      <c r="B544">
        <v>7534</v>
      </c>
      <c r="C544">
        <v>7657</v>
      </c>
      <c r="D544">
        <f t="shared" si="14"/>
        <v>123</v>
      </c>
      <c r="E544">
        <f>D544/6</f>
        <v>20.5</v>
      </c>
    </row>
    <row r="545" spans="1:5" ht="15.75" customHeight="1" x14ac:dyDescent="0.25">
      <c r="A545" s="1">
        <v>44793</v>
      </c>
      <c r="B545">
        <v>7658</v>
      </c>
      <c r="C545">
        <v>7788</v>
      </c>
      <c r="D545">
        <f t="shared" si="14"/>
        <v>130</v>
      </c>
      <c r="E545">
        <f t="shared" si="15"/>
        <v>26</v>
      </c>
    </row>
    <row r="546" spans="1:5" ht="15.75" customHeight="1" x14ac:dyDescent="0.25">
      <c r="A546" s="1">
        <v>44794</v>
      </c>
      <c r="B546">
        <v>7789</v>
      </c>
      <c r="C546">
        <v>7830</v>
      </c>
      <c r="D546">
        <f t="shared" si="14"/>
        <v>41</v>
      </c>
      <c r="E546">
        <f t="shared" si="15"/>
        <v>8.1999999999999993</v>
      </c>
    </row>
    <row r="547" spans="1:5" ht="15.75" customHeight="1" x14ac:dyDescent="0.25">
      <c r="A547" s="1">
        <v>44795</v>
      </c>
      <c r="B547">
        <v>7831</v>
      </c>
      <c r="C547">
        <v>7942</v>
      </c>
      <c r="D547">
        <f t="shared" si="14"/>
        <v>111</v>
      </c>
      <c r="E547">
        <f t="shared" si="15"/>
        <v>22.2</v>
      </c>
    </row>
    <row r="548" spans="1:5" ht="15.75" customHeight="1" x14ac:dyDescent="0.25">
      <c r="A548" s="1">
        <v>44796</v>
      </c>
      <c r="B548">
        <v>7943</v>
      </c>
      <c r="C548">
        <v>8053</v>
      </c>
      <c r="D548">
        <f t="shared" si="14"/>
        <v>110</v>
      </c>
      <c r="E548">
        <f t="shared" si="15"/>
        <v>22</v>
      </c>
    </row>
    <row r="549" spans="1:5" ht="15.75" customHeight="1" x14ac:dyDescent="0.25">
      <c r="A549" s="1">
        <v>44797</v>
      </c>
      <c r="B549">
        <v>8054</v>
      </c>
      <c r="C549">
        <v>8162</v>
      </c>
      <c r="D549">
        <f t="shared" si="14"/>
        <v>108</v>
      </c>
      <c r="E549">
        <f t="shared" si="15"/>
        <v>21.6</v>
      </c>
    </row>
    <row r="550" spans="1:5" ht="15.75" customHeight="1" x14ac:dyDescent="0.25">
      <c r="A550" s="1">
        <v>44798</v>
      </c>
      <c r="B550">
        <v>8163</v>
      </c>
      <c r="C550">
        <v>8284</v>
      </c>
      <c r="D550">
        <f t="shared" si="14"/>
        <v>121</v>
      </c>
      <c r="E550">
        <f t="shared" si="15"/>
        <v>24.2</v>
      </c>
    </row>
    <row r="551" spans="1:5" ht="15.75" customHeight="1" x14ac:dyDescent="0.25">
      <c r="A551" s="1">
        <v>44799</v>
      </c>
      <c r="B551">
        <v>8285</v>
      </c>
      <c r="C551">
        <v>8406</v>
      </c>
      <c r="D551">
        <f t="shared" si="14"/>
        <v>121</v>
      </c>
      <c r="E551">
        <f t="shared" si="15"/>
        <v>24.2</v>
      </c>
    </row>
    <row r="552" spans="1:5" ht="15.75" customHeight="1" x14ac:dyDescent="0.25">
      <c r="A552" s="1">
        <v>44800</v>
      </c>
      <c r="B552">
        <v>8407</v>
      </c>
      <c r="C552">
        <v>8539</v>
      </c>
      <c r="D552">
        <f t="shared" si="14"/>
        <v>132</v>
      </c>
      <c r="E552">
        <f t="shared" si="15"/>
        <v>26.4</v>
      </c>
    </row>
    <row r="553" spans="1:5" ht="15.75" customHeight="1" x14ac:dyDescent="0.25">
      <c r="A553" s="1">
        <v>44801</v>
      </c>
      <c r="B553">
        <v>8540</v>
      </c>
      <c r="C553">
        <v>8588</v>
      </c>
      <c r="D553">
        <f t="shared" si="14"/>
        <v>48</v>
      </c>
      <c r="E553">
        <f t="shared" si="15"/>
        <v>9.6</v>
      </c>
    </row>
    <row r="554" spans="1:5" ht="15.75" customHeight="1" x14ac:dyDescent="0.25">
      <c r="A554" s="1">
        <v>44802</v>
      </c>
      <c r="B554">
        <v>8589</v>
      </c>
      <c r="C554">
        <v>8704</v>
      </c>
      <c r="D554">
        <f t="shared" si="14"/>
        <v>115</v>
      </c>
      <c r="E554">
        <f t="shared" si="15"/>
        <v>23</v>
      </c>
    </row>
    <row r="555" spans="1:5" ht="15.75" customHeight="1" x14ac:dyDescent="0.25">
      <c r="A555" s="1">
        <v>44803</v>
      </c>
      <c r="B555">
        <v>8705</v>
      </c>
      <c r="C555">
        <v>8804</v>
      </c>
      <c r="D555">
        <f t="shared" si="14"/>
        <v>99</v>
      </c>
      <c r="E555">
        <f t="shared" si="15"/>
        <v>19.8</v>
      </c>
    </row>
    <row r="556" spans="1:5" ht="15.75" customHeight="1" x14ac:dyDescent="0.25">
      <c r="A556" s="1">
        <v>44804</v>
      </c>
      <c r="B556">
        <v>8805</v>
      </c>
      <c r="C556">
        <v>8916</v>
      </c>
      <c r="D556">
        <f t="shared" si="14"/>
        <v>111</v>
      </c>
      <c r="E556">
        <f t="shared" si="15"/>
        <v>22.2</v>
      </c>
    </row>
    <row r="557" spans="1:5" ht="15.75" customHeight="1" x14ac:dyDescent="0.2">
      <c r="A557" s="14" t="s">
        <v>569</v>
      </c>
      <c r="B557" s="15"/>
      <c r="C557" s="16"/>
    </row>
    <row r="558" spans="1:5" ht="15.75" customHeight="1" x14ac:dyDescent="0.2">
      <c r="A558" s="17"/>
      <c r="B558" s="18"/>
      <c r="C558" s="19"/>
    </row>
    <row r="559" spans="1:5" ht="15.75" customHeight="1" x14ac:dyDescent="0.25">
      <c r="A559" s="1">
        <v>44805</v>
      </c>
      <c r="B559">
        <v>8917</v>
      </c>
      <c r="C559">
        <v>9028</v>
      </c>
      <c r="D559">
        <f>C559-B559</f>
        <v>111</v>
      </c>
      <c r="E559">
        <f>D559/5</f>
        <v>22.2</v>
      </c>
    </row>
    <row r="560" spans="1:5" ht="15.75" customHeight="1" x14ac:dyDescent="0.25">
      <c r="A560" s="1">
        <v>44806</v>
      </c>
      <c r="B560">
        <v>9029</v>
      </c>
      <c r="C560">
        <v>9146</v>
      </c>
      <c r="D560">
        <f t="shared" ref="D560:D590" si="16">C560-B560</f>
        <v>117</v>
      </c>
      <c r="E560">
        <f t="shared" ref="E560:E587" si="17">D560/5</f>
        <v>23.4</v>
      </c>
    </row>
    <row r="561" spans="1:5" ht="15.75" customHeight="1" x14ac:dyDescent="0.25">
      <c r="A561" s="1">
        <v>44807</v>
      </c>
      <c r="B561">
        <v>9147</v>
      </c>
      <c r="C561">
        <v>9300</v>
      </c>
      <c r="D561">
        <f t="shared" si="16"/>
        <v>153</v>
      </c>
      <c r="E561">
        <f>D561/7</f>
        <v>21.857142857142858</v>
      </c>
    </row>
    <row r="562" spans="1:5" ht="15.75" customHeight="1" x14ac:dyDescent="0.25">
      <c r="A562" s="1">
        <v>44808</v>
      </c>
      <c r="B562">
        <v>9301</v>
      </c>
      <c r="C562">
        <v>9350</v>
      </c>
      <c r="D562">
        <f t="shared" si="16"/>
        <v>49</v>
      </c>
      <c r="E562">
        <f>D562/5</f>
        <v>9.8000000000000007</v>
      </c>
    </row>
    <row r="563" spans="1:5" ht="15.75" customHeight="1" x14ac:dyDescent="0.25">
      <c r="A563" s="1">
        <v>44809</v>
      </c>
      <c r="B563">
        <v>9351</v>
      </c>
      <c r="C563">
        <v>9480</v>
      </c>
      <c r="D563">
        <f t="shared" si="16"/>
        <v>129</v>
      </c>
      <c r="E563">
        <f t="shared" si="17"/>
        <v>25.8</v>
      </c>
    </row>
    <row r="564" spans="1:5" ht="15.75" customHeight="1" x14ac:dyDescent="0.25">
      <c r="A564" s="1">
        <v>44810</v>
      </c>
      <c r="B564">
        <v>9481</v>
      </c>
      <c r="C564">
        <v>9595</v>
      </c>
      <c r="D564">
        <f t="shared" si="16"/>
        <v>114</v>
      </c>
      <c r="E564">
        <f t="shared" si="17"/>
        <v>22.8</v>
      </c>
    </row>
    <row r="565" spans="1:5" ht="15.75" customHeight="1" x14ac:dyDescent="0.25">
      <c r="A565" s="1">
        <v>44811</v>
      </c>
      <c r="B565">
        <v>9596</v>
      </c>
      <c r="C565">
        <v>9700</v>
      </c>
      <c r="D565">
        <f t="shared" si="16"/>
        <v>104</v>
      </c>
      <c r="E565">
        <f t="shared" si="17"/>
        <v>20.8</v>
      </c>
    </row>
    <row r="566" spans="1:5" ht="15.75" customHeight="1" x14ac:dyDescent="0.25">
      <c r="A566" s="1">
        <v>44812</v>
      </c>
      <c r="B566">
        <v>9701</v>
      </c>
      <c r="C566">
        <v>9825</v>
      </c>
      <c r="D566">
        <f t="shared" si="16"/>
        <v>124</v>
      </c>
      <c r="E566">
        <f t="shared" si="17"/>
        <v>24.8</v>
      </c>
    </row>
    <row r="567" spans="1:5" ht="15.75" customHeight="1" x14ac:dyDescent="0.25">
      <c r="A567" s="1">
        <v>44813</v>
      </c>
      <c r="B567">
        <v>9826</v>
      </c>
      <c r="C567">
        <v>9966</v>
      </c>
      <c r="D567">
        <f t="shared" si="16"/>
        <v>140</v>
      </c>
      <c r="E567">
        <f t="shared" si="17"/>
        <v>28</v>
      </c>
    </row>
    <row r="568" spans="1:5" ht="15.75" customHeight="1" x14ac:dyDescent="0.25">
      <c r="A568" s="1">
        <v>44814</v>
      </c>
      <c r="B568">
        <v>9967</v>
      </c>
      <c r="C568">
        <v>10110</v>
      </c>
      <c r="D568">
        <f t="shared" si="16"/>
        <v>143</v>
      </c>
      <c r="E568">
        <f t="shared" si="17"/>
        <v>28.6</v>
      </c>
    </row>
    <row r="569" spans="1:5" ht="15.75" customHeight="1" x14ac:dyDescent="0.25">
      <c r="A569" s="1">
        <v>44815</v>
      </c>
      <c r="B569">
        <v>10111</v>
      </c>
      <c r="C569">
        <v>10164</v>
      </c>
      <c r="D569">
        <f t="shared" si="16"/>
        <v>53</v>
      </c>
      <c r="E569">
        <f t="shared" si="17"/>
        <v>10.6</v>
      </c>
    </row>
    <row r="570" spans="1:5" ht="15.75" customHeight="1" x14ac:dyDescent="0.25">
      <c r="A570" s="1">
        <v>44816</v>
      </c>
      <c r="B570">
        <v>10165</v>
      </c>
      <c r="C570">
        <v>10297</v>
      </c>
      <c r="D570">
        <f t="shared" si="16"/>
        <v>132</v>
      </c>
      <c r="E570">
        <f>D570/6</f>
        <v>22</v>
      </c>
    </row>
    <row r="571" spans="1:5" ht="15.75" customHeight="1" x14ac:dyDescent="0.25">
      <c r="A571" s="1">
        <v>44817</v>
      </c>
      <c r="B571">
        <v>10298</v>
      </c>
      <c r="C571">
        <v>10466</v>
      </c>
      <c r="D571">
        <f t="shared" si="16"/>
        <v>168</v>
      </c>
      <c r="E571">
        <f>D571/7</f>
        <v>24</v>
      </c>
    </row>
    <row r="572" spans="1:5" ht="15.75" customHeight="1" x14ac:dyDescent="0.25">
      <c r="A572" s="1">
        <v>44818</v>
      </c>
      <c r="B572">
        <v>10467</v>
      </c>
      <c r="C572">
        <v>10600</v>
      </c>
      <c r="D572">
        <f t="shared" si="16"/>
        <v>133</v>
      </c>
      <c r="E572">
        <f>D572/7</f>
        <v>19</v>
      </c>
    </row>
    <row r="573" spans="1:5" ht="15.75" customHeight="1" x14ac:dyDescent="0.25">
      <c r="A573" s="1">
        <v>44819</v>
      </c>
      <c r="B573">
        <v>10601</v>
      </c>
      <c r="C573">
        <v>10754</v>
      </c>
      <c r="D573">
        <f t="shared" si="16"/>
        <v>153</v>
      </c>
      <c r="E573">
        <f>D573/7</f>
        <v>21.857142857142858</v>
      </c>
    </row>
    <row r="574" spans="1:5" ht="15.75" customHeight="1" x14ac:dyDescent="0.25">
      <c r="A574" s="1">
        <v>44820</v>
      </c>
      <c r="B574">
        <v>10755</v>
      </c>
      <c r="C574">
        <v>10829</v>
      </c>
      <c r="D574">
        <f t="shared" si="16"/>
        <v>74</v>
      </c>
      <c r="E574">
        <f t="shared" si="17"/>
        <v>14.8</v>
      </c>
    </row>
    <row r="575" spans="1:5" ht="15.75" customHeight="1" x14ac:dyDescent="0.25">
      <c r="A575" s="1">
        <v>44821</v>
      </c>
      <c r="B575">
        <v>10830</v>
      </c>
      <c r="C575">
        <v>10960</v>
      </c>
      <c r="D575">
        <f t="shared" si="16"/>
        <v>130</v>
      </c>
      <c r="E575">
        <f t="shared" si="17"/>
        <v>26</v>
      </c>
    </row>
    <row r="576" spans="1:5" ht="15.75" customHeight="1" x14ac:dyDescent="0.25">
      <c r="A576" s="1">
        <v>44822</v>
      </c>
      <c r="B576">
        <v>10961</v>
      </c>
      <c r="C576">
        <v>11015</v>
      </c>
      <c r="D576">
        <f t="shared" si="16"/>
        <v>54</v>
      </c>
      <c r="E576">
        <f t="shared" si="17"/>
        <v>10.8</v>
      </c>
    </row>
    <row r="577" spans="1:5" ht="15.75" customHeight="1" x14ac:dyDescent="0.25">
      <c r="A577" s="1">
        <v>44823</v>
      </c>
      <c r="B577">
        <v>11016</v>
      </c>
      <c r="C577">
        <v>11125</v>
      </c>
      <c r="D577">
        <f t="shared" si="16"/>
        <v>109</v>
      </c>
      <c r="E577">
        <f t="shared" si="17"/>
        <v>21.8</v>
      </c>
    </row>
    <row r="578" spans="1:5" ht="15.75" customHeight="1" x14ac:dyDescent="0.25">
      <c r="A578" s="1">
        <v>44824</v>
      </c>
      <c r="B578">
        <v>11126</v>
      </c>
      <c r="C578">
        <v>11235</v>
      </c>
      <c r="D578">
        <f t="shared" si="16"/>
        <v>109</v>
      </c>
      <c r="E578">
        <f t="shared" si="17"/>
        <v>21.8</v>
      </c>
    </row>
    <row r="579" spans="1:5" ht="15.75" customHeight="1" x14ac:dyDescent="0.25">
      <c r="A579" s="1">
        <v>44825</v>
      </c>
      <c r="B579">
        <v>11236</v>
      </c>
      <c r="C579">
        <v>11337</v>
      </c>
      <c r="D579">
        <f t="shared" si="16"/>
        <v>101</v>
      </c>
      <c r="E579">
        <f t="shared" si="17"/>
        <v>20.2</v>
      </c>
    </row>
    <row r="580" spans="1:5" ht="15.75" customHeight="1" x14ac:dyDescent="0.25">
      <c r="A580" s="1">
        <v>44826</v>
      </c>
      <c r="B580">
        <v>11338</v>
      </c>
      <c r="C580">
        <v>11457</v>
      </c>
      <c r="D580">
        <f t="shared" si="16"/>
        <v>119</v>
      </c>
      <c r="E580">
        <f t="shared" si="17"/>
        <v>23.8</v>
      </c>
    </row>
    <row r="581" spans="1:5" ht="15.75" customHeight="1" x14ac:dyDescent="0.25">
      <c r="A581" s="1">
        <v>44827</v>
      </c>
      <c r="B581">
        <v>11458</v>
      </c>
      <c r="C581">
        <v>11573</v>
      </c>
      <c r="D581">
        <f t="shared" si="16"/>
        <v>115</v>
      </c>
      <c r="E581">
        <f t="shared" si="17"/>
        <v>23</v>
      </c>
    </row>
    <row r="582" spans="1:5" ht="15.75" customHeight="1" x14ac:dyDescent="0.25">
      <c r="A582" s="1">
        <v>44828</v>
      </c>
      <c r="B582">
        <v>11574</v>
      </c>
      <c r="C582">
        <v>11700</v>
      </c>
      <c r="D582">
        <f t="shared" si="16"/>
        <v>126</v>
      </c>
      <c r="E582">
        <f>D582/6</f>
        <v>21</v>
      </c>
    </row>
    <row r="583" spans="1:5" ht="15.75" customHeight="1" x14ac:dyDescent="0.25">
      <c r="A583" s="1">
        <v>44829</v>
      </c>
      <c r="B583">
        <v>11701</v>
      </c>
      <c r="C583">
        <v>11749</v>
      </c>
      <c r="D583">
        <f t="shared" si="16"/>
        <v>48</v>
      </c>
      <c r="E583">
        <f>D583/4</f>
        <v>12</v>
      </c>
    </row>
    <row r="584" spans="1:5" ht="15.75" customHeight="1" x14ac:dyDescent="0.25">
      <c r="A584" s="1">
        <v>44830</v>
      </c>
      <c r="B584">
        <v>11750</v>
      </c>
      <c r="C584">
        <v>11871</v>
      </c>
      <c r="D584">
        <f t="shared" si="16"/>
        <v>121</v>
      </c>
      <c r="E584">
        <f>D584/5</f>
        <v>24.2</v>
      </c>
    </row>
    <row r="585" spans="1:5" ht="15.75" customHeight="1" x14ac:dyDescent="0.25">
      <c r="A585" s="1">
        <v>44831</v>
      </c>
      <c r="B585">
        <v>11872</v>
      </c>
      <c r="C585">
        <v>11975</v>
      </c>
      <c r="D585">
        <f t="shared" si="16"/>
        <v>103</v>
      </c>
      <c r="E585">
        <f t="shared" si="17"/>
        <v>20.6</v>
      </c>
    </row>
    <row r="586" spans="1:5" ht="15.75" customHeight="1" x14ac:dyDescent="0.25">
      <c r="A586" s="1">
        <v>44832</v>
      </c>
      <c r="B586">
        <v>11976</v>
      </c>
      <c r="C586">
        <v>12075</v>
      </c>
      <c r="D586">
        <f t="shared" si="16"/>
        <v>99</v>
      </c>
      <c r="E586">
        <f t="shared" si="17"/>
        <v>19.8</v>
      </c>
    </row>
    <row r="587" spans="1:5" ht="15.75" customHeight="1" x14ac:dyDescent="0.25">
      <c r="A587" s="1">
        <v>44833</v>
      </c>
      <c r="B587">
        <v>12076</v>
      </c>
      <c r="C587">
        <v>12195</v>
      </c>
      <c r="D587">
        <f t="shared" si="16"/>
        <v>119</v>
      </c>
      <c r="E587">
        <f t="shared" si="17"/>
        <v>23.8</v>
      </c>
    </row>
    <row r="588" spans="1:5" ht="15.75" customHeight="1" x14ac:dyDescent="0.25">
      <c r="A588" s="1">
        <v>44834</v>
      </c>
      <c r="B588">
        <v>12196</v>
      </c>
      <c r="C588">
        <v>12322</v>
      </c>
      <c r="D588">
        <f t="shared" si="16"/>
        <v>126</v>
      </c>
      <c r="E588">
        <f>D588/6</f>
        <v>21</v>
      </c>
    </row>
    <row r="589" spans="1:5" ht="15.75" customHeight="1" x14ac:dyDescent="0.2">
      <c r="A589" s="14" t="s">
        <v>578</v>
      </c>
      <c r="B589" s="15"/>
      <c r="C589" s="16"/>
      <c r="D589">
        <f t="shared" si="16"/>
        <v>0</v>
      </c>
    </row>
    <row r="590" spans="1:5" ht="15.75" customHeight="1" x14ac:dyDescent="0.2">
      <c r="A590" s="17"/>
      <c r="B590" s="18"/>
      <c r="C590" s="19"/>
      <c r="D590">
        <f t="shared" si="16"/>
        <v>0</v>
      </c>
    </row>
    <row r="591" spans="1:5" ht="15.75" customHeight="1" x14ac:dyDescent="0.25">
      <c r="A591" s="1">
        <v>44835</v>
      </c>
      <c r="B591">
        <v>12323</v>
      </c>
      <c r="C591">
        <v>12464</v>
      </c>
      <c r="D591">
        <f>C591-B591</f>
        <v>141</v>
      </c>
      <c r="E591">
        <f>D591/6</f>
        <v>23.5</v>
      </c>
    </row>
    <row r="592" spans="1:5" ht="15.75" customHeight="1" x14ac:dyDescent="0.25">
      <c r="A592" s="1">
        <v>44836</v>
      </c>
      <c r="B592">
        <v>12465</v>
      </c>
      <c r="C592">
        <v>12517</v>
      </c>
      <c r="D592">
        <f t="shared" ref="D592:D621" si="18">C592-B592</f>
        <v>52</v>
      </c>
      <c r="E592">
        <f t="shared" ref="E592:E620" si="19">D592/5</f>
        <v>10.4</v>
      </c>
    </row>
    <row r="593" spans="1:5" ht="15.75" customHeight="1" x14ac:dyDescent="0.25">
      <c r="A593" s="1">
        <v>44837</v>
      </c>
      <c r="B593">
        <v>12518</v>
      </c>
      <c r="C593">
        <v>12648</v>
      </c>
      <c r="D593">
        <f t="shared" si="18"/>
        <v>130</v>
      </c>
      <c r="E593">
        <f t="shared" si="19"/>
        <v>26</v>
      </c>
    </row>
    <row r="594" spans="1:5" ht="15.75" customHeight="1" x14ac:dyDescent="0.25">
      <c r="A594" s="1">
        <v>44838</v>
      </c>
      <c r="B594">
        <v>12649</v>
      </c>
      <c r="C594">
        <v>12761</v>
      </c>
      <c r="D594">
        <f t="shared" si="18"/>
        <v>112</v>
      </c>
      <c r="E594">
        <f t="shared" si="19"/>
        <v>22.4</v>
      </c>
    </row>
    <row r="595" spans="1:5" ht="15.75" customHeight="1" x14ac:dyDescent="0.25">
      <c r="A595" s="1">
        <v>44839</v>
      </c>
      <c r="B595">
        <v>12762</v>
      </c>
      <c r="C595">
        <v>12885</v>
      </c>
      <c r="D595">
        <f t="shared" si="18"/>
        <v>123</v>
      </c>
      <c r="E595">
        <f t="shared" si="19"/>
        <v>24.6</v>
      </c>
    </row>
    <row r="596" spans="1:5" ht="15.75" customHeight="1" x14ac:dyDescent="0.25">
      <c r="A596" s="1">
        <v>44840</v>
      </c>
      <c r="B596">
        <v>12886</v>
      </c>
      <c r="C596">
        <v>12993</v>
      </c>
      <c r="D596">
        <f t="shared" si="18"/>
        <v>107</v>
      </c>
      <c r="E596">
        <f t="shared" si="19"/>
        <v>21.4</v>
      </c>
    </row>
    <row r="597" spans="1:5" ht="15.75" customHeight="1" x14ac:dyDescent="0.25">
      <c r="A597" s="1">
        <v>44841</v>
      </c>
      <c r="B597">
        <v>12994</v>
      </c>
      <c r="C597">
        <v>13122</v>
      </c>
      <c r="D597">
        <f t="shared" si="18"/>
        <v>128</v>
      </c>
      <c r="E597">
        <f t="shared" si="19"/>
        <v>25.6</v>
      </c>
    </row>
    <row r="598" spans="1:5" ht="15.75" customHeight="1" x14ac:dyDescent="0.25">
      <c r="A598" s="1">
        <v>44842</v>
      </c>
      <c r="B598">
        <v>13123</v>
      </c>
      <c r="C598">
        <v>13258</v>
      </c>
      <c r="D598">
        <f t="shared" si="18"/>
        <v>135</v>
      </c>
      <c r="E598">
        <f>D598/7</f>
        <v>19.285714285714285</v>
      </c>
    </row>
    <row r="599" spans="1:5" ht="15.75" customHeight="1" x14ac:dyDescent="0.25">
      <c r="A599" s="1">
        <v>44843</v>
      </c>
      <c r="B599">
        <v>13259</v>
      </c>
      <c r="C599">
        <v>13304</v>
      </c>
      <c r="D599">
        <f t="shared" si="18"/>
        <v>45</v>
      </c>
      <c r="E599">
        <f>D599/2</f>
        <v>22.5</v>
      </c>
    </row>
    <row r="600" spans="1:5" ht="15.75" customHeight="1" x14ac:dyDescent="0.25">
      <c r="A600" s="1">
        <v>44844</v>
      </c>
      <c r="B600">
        <v>13305</v>
      </c>
      <c r="C600">
        <v>13425</v>
      </c>
      <c r="D600">
        <f t="shared" si="18"/>
        <v>120</v>
      </c>
      <c r="E600">
        <f t="shared" si="19"/>
        <v>24</v>
      </c>
    </row>
    <row r="601" spans="1:5" ht="15.75" customHeight="1" x14ac:dyDescent="0.25">
      <c r="A601" s="1">
        <v>44845</v>
      </c>
      <c r="B601">
        <v>13426</v>
      </c>
      <c r="C601">
        <v>13525</v>
      </c>
      <c r="D601">
        <f t="shared" si="18"/>
        <v>99</v>
      </c>
      <c r="E601">
        <f t="shared" si="19"/>
        <v>19.8</v>
      </c>
    </row>
    <row r="602" spans="1:5" ht="15.75" customHeight="1" x14ac:dyDescent="0.25">
      <c r="A602" s="1">
        <v>44846</v>
      </c>
      <c r="B602">
        <v>13526</v>
      </c>
      <c r="C602">
        <v>13626</v>
      </c>
      <c r="D602">
        <f t="shared" si="18"/>
        <v>100</v>
      </c>
      <c r="E602">
        <f t="shared" si="19"/>
        <v>20</v>
      </c>
    </row>
    <row r="603" spans="1:5" ht="15.75" customHeight="1" x14ac:dyDescent="0.25">
      <c r="A603" s="1">
        <v>44847</v>
      </c>
      <c r="B603">
        <v>13627</v>
      </c>
      <c r="C603">
        <v>13738</v>
      </c>
      <c r="D603">
        <f t="shared" si="18"/>
        <v>111</v>
      </c>
      <c r="E603">
        <f t="shared" si="19"/>
        <v>22.2</v>
      </c>
    </row>
    <row r="604" spans="1:5" ht="15.75" customHeight="1" x14ac:dyDescent="0.25">
      <c r="A604" s="1">
        <v>44848</v>
      </c>
      <c r="B604">
        <v>13739</v>
      </c>
      <c r="C604">
        <v>13861</v>
      </c>
      <c r="D604">
        <f t="shared" si="18"/>
        <v>122</v>
      </c>
      <c r="E604">
        <f t="shared" si="19"/>
        <v>24.4</v>
      </c>
    </row>
    <row r="605" spans="1:5" ht="15.75" customHeight="1" x14ac:dyDescent="0.25">
      <c r="A605" s="1">
        <v>44849</v>
      </c>
      <c r="B605">
        <v>13862</v>
      </c>
      <c r="C605">
        <v>13986</v>
      </c>
      <c r="D605">
        <f t="shared" si="18"/>
        <v>124</v>
      </c>
      <c r="E605">
        <f t="shared" si="19"/>
        <v>24.8</v>
      </c>
    </row>
    <row r="606" spans="1:5" ht="15.75" customHeight="1" x14ac:dyDescent="0.25">
      <c r="A606" s="1">
        <v>44850</v>
      </c>
      <c r="B606">
        <v>13987</v>
      </c>
      <c r="C606">
        <v>14044</v>
      </c>
      <c r="D606">
        <f t="shared" si="18"/>
        <v>57</v>
      </c>
      <c r="E606">
        <f t="shared" si="19"/>
        <v>11.4</v>
      </c>
    </row>
    <row r="607" spans="1:5" ht="15.75" customHeight="1" x14ac:dyDescent="0.25">
      <c r="A607" s="1">
        <v>44851</v>
      </c>
      <c r="B607">
        <v>14045</v>
      </c>
      <c r="C607">
        <v>14174</v>
      </c>
      <c r="D607">
        <f t="shared" si="18"/>
        <v>129</v>
      </c>
      <c r="E607">
        <f t="shared" si="19"/>
        <v>25.8</v>
      </c>
    </row>
    <row r="608" spans="1:5" ht="15.75" customHeight="1" x14ac:dyDescent="0.25">
      <c r="A608" s="1">
        <v>44852</v>
      </c>
      <c r="B608">
        <v>14175</v>
      </c>
      <c r="C608">
        <v>14281</v>
      </c>
      <c r="D608">
        <f t="shared" si="18"/>
        <v>106</v>
      </c>
      <c r="E608">
        <f t="shared" si="19"/>
        <v>21.2</v>
      </c>
    </row>
    <row r="609" spans="1:7" ht="15.75" customHeight="1" x14ac:dyDescent="0.25">
      <c r="A609" s="1">
        <v>44853</v>
      </c>
      <c r="B609">
        <v>14282</v>
      </c>
      <c r="C609">
        <v>14389</v>
      </c>
      <c r="D609">
        <f t="shared" si="18"/>
        <v>107</v>
      </c>
      <c r="E609">
        <f t="shared" si="19"/>
        <v>21.4</v>
      </c>
    </row>
    <row r="610" spans="1:7" ht="15.75" customHeight="1" x14ac:dyDescent="0.25">
      <c r="A610" s="1">
        <v>44854</v>
      </c>
      <c r="B610">
        <v>14390</v>
      </c>
      <c r="C610">
        <v>14493</v>
      </c>
      <c r="D610">
        <f t="shared" si="18"/>
        <v>103</v>
      </c>
      <c r="E610">
        <f t="shared" si="19"/>
        <v>20.6</v>
      </c>
    </row>
    <row r="611" spans="1:7" ht="15.75" customHeight="1" x14ac:dyDescent="0.25">
      <c r="A611" s="1">
        <v>44855</v>
      </c>
      <c r="B611">
        <v>14494</v>
      </c>
      <c r="C611">
        <v>14611</v>
      </c>
      <c r="D611">
        <f t="shared" si="18"/>
        <v>117</v>
      </c>
      <c r="E611">
        <f t="shared" si="19"/>
        <v>23.4</v>
      </c>
    </row>
    <row r="612" spans="1:7" ht="15.75" customHeight="1" x14ac:dyDescent="0.25">
      <c r="A612" s="1">
        <v>44856</v>
      </c>
      <c r="B612">
        <v>14612</v>
      </c>
      <c r="C612">
        <v>14755</v>
      </c>
      <c r="D612">
        <f t="shared" si="18"/>
        <v>143</v>
      </c>
      <c r="E612">
        <f>D612/7</f>
        <v>20.428571428571427</v>
      </c>
    </row>
    <row r="613" spans="1:7" ht="15.75" customHeight="1" x14ac:dyDescent="0.25">
      <c r="A613" s="1">
        <v>44857</v>
      </c>
      <c r="B613">
        <v>14756</v>
      </c>
      <c r="C613">
        <v>14801</v>
      </c>
      <c r="D613">
        <f t="shared" si="18"/>
        <v>45</v>
      </c>
      <c r="E613">
        <f t="shared" si="19"/>
        <v>9</v>
      </c>
    </row>
    <row r="614" spans="1:7" ht="15.75" customHeight="1" x14ac:dyDescent="0.25">
      <c r="A614" s="1">
        <v>44858</v>
      </c>
      <c r="B614">
        <v>14802</v>
      </c>
      <c r="C614">
        <v>14909</v>
      </c>
      <c r="D614">
        <f t="shared" si="18"/>
        <v>107</v>
      </c>
      <c r="E614">
        <f t="shared" si="19"/>
        <v>21.4</v>
      </c>
    </row>
    <row r="615" spans="1:7" ht="15.75" customHeight="1" x14ac:dyDescent="0.25">
      <c r="A615" s="1">
        <v>44859</v>
      </c>
      <c r="B615">
        <v>14910</v>
      </c>
      <c r="C615">
        <v>15018</v>
      </c>
      <c r="D615">
        <f t="shared" si="18"/>
        <v>108</v>
      </c>
      <c r="E615">
        <f t="shared" si="19"/>
        <v>21.6</v>
      </c>
    </row>
    <row r="616" spans="1:7" ht="15.75" customHeight="1" x14ac:dyDescent="0.25">
      <c r="A616" s="1">
        <v>44860</v>
      </c>
      <c r="B616">
        <v>15019</v>
      </c>
      <c r="C616">
        <v>15137</v>
      </c>
      <c r="D616">
        <f t="shared" si="18"/>
        <v>118</v>
      </c>
      <c r="E616">
        <f t="shared" si="19"/>
        <v>23.6</v>
      </c>
    </row>
    <row r="617" spans="1:7" ht="15.75" customHeight="1" x14ac:dyDescent="0.25">
      <c r="A617" s="1">
        <v>44861</v>
      </c>
      <c r="B617">
        <v>15138</v>
      </c>
      <c r="C617">
        <v>15248</v>
      </c>
      <c r="D617">
        <f t="shared" si="18"/>
        <v>110</v>
      </c>
      <c r="E617">
        <f t="shared" si="19"/>
        <v>22</v>
      </c>
    </row>
    <row r="618" spans="1:7" ht="15.75" customHeight="1" x14ac:dyDescent="0.25">
      <c r="A618" s="1">
        <v>44862</v>
      </c>
      <c r="B618">
        <v>15249</v>
      </c>
      <c r="C618">
        <v>15364</v>
      </c>
      <c r="D618">
        <f t="shared" si="18"/>
        <v>115</v>
      </c>
      <c r="E618">
        <f t="shared" si="19"/>
        <v>23</v>
      </c>
    </row>
    <row r="619" spans="1:7" ht="15.75" customHeight="1" x14ac:dyDescent="0.25">
      <c r="A619" s="1">
        <v>44863</v>
      </c>
      <c r="B619">
        <v>15365</v>
      </c>
      <c r="C619">
        <v>15479</v>
      </c>
      <c r="D619">
        <f t="shared" si="18"/>
        <v>114</v>
      </c>
      <c r="E619">
        <f t="shared" si="19"/>
        <v>22.8</v>
      </c>
    </row>
    <row r="620" spans="1:7" ht="15.75" customHeight="1" x14ac:dyDescent="0.25">
      <c r="A620" s="1">
        <v>44864</v>
      </c>
      <c r="B620">
        <v>15480</v>
      </c>
      <c r="C620">
        <v>15538</v>
      </c>
      <c r="D620">
        <f t="shared" si="18"/>
        <v>58</v>
      </c>
      <c r="E620">
        <f t="shared" si="19"/>
        <v>11.6</v>
      </c>
      <c r="G620">
        <f>B621-C620</f>
        <v>1</v>
      </c>
    </row>
    <row r="621" spans="1:7" ht="15.75" customHeight="1" x14ac:dyDescent="0.25">
      <c r="A621" s="1">
        <v>44865</v>
      </c>
      <c r="B621">
        <v>15539</v>
      </c>
      <c r="C621">
        <v>15664</v>
      </c>
      <c r="D621">
        <f t="shared" si="18"/>
        <v>125</v>
      </c>
      <c r="E621">
        <f>D621/5</f>
        <v>25</v>
      </c>
    </row>
    <row r="622" spans="1:7" ht="15.75" customHeight="1" x14ac:dyDescent="0.2">
      <c r="A622" s="14" t="s">
        <v>579</v>
      </c>
      <c r="B622" s="15"/>
      <c r="C622" s="16"/>
    </row>
    <row r="623" spans="1:7" ht="15.75" customHeight="1" x14ac:dyDescent="0.2">
      <c r="A623" s="17"/>
      <c r="B623" s="18"/>
      <c r="C623" s="19"/>
    </row>
    <row r="624" spans="1:7" ht="15.75" customHeight="1" x14ac:dyDescent="0.25">
      <c r="A624" s="1">
        <v>44866</v>
      </c>
      <c r="B624">
        <v>15665</v>
      </c>
      <c r="C624">
        <v>15793</v>
      </c>
      <c r="D624">
        <f>C624-B624</f>
        <v>128</v>
      </c>
      <c r="E624">
        <f>D624/6</f>
        <v>21.333333333333332</v>
      </c>
    </row>
    <row r="625" spans="1:5" ht="15.75" customHeight="1" x14ac:dyDescent="0.25">
      <c r="A625" s="1">
        <v>44867</v>
      </c>
      <c r="B625">
        <v>15794</v>
      </c>
      <c r="C625">
        <v>15865</v>
      </c>
      <c r="D625">
        <f t="shared" ref="D625:D653" si="20">C625-B625</f>
        <v>71</v>
      </c>
      <c r="E625">
        <f t="shared" ref="E625:E653" si="21">D625/5</f>
        <v>14.2</v>
      </c>
    </row>
    <row r="626" spans="1:5" ht="15.75" customHeight="1" x14ac:dyDescent="0.25">
      <c r="A626" s="1">
        <v>44868</v>
      </c>
      <c r="B626">
        <v>15866</v>
      </c>
      <c r="C626">
        <v>15988</v>
      </c>
      <c r="D626">
        <f t="shared" si="20"/>
        <v>122</v>
      </c>
      <c r="E626">
        <f t="shared" si="21"/>
        <v>24.4</v>
      </c>
    </row>
    <row r="627" spans="1:5" ht="15.75" customHeight="1" x14ac:dyDescent="0.25">
      <c r="A627" s="1">
        <v>44869</v>
      </c>
      <c r="B627">
        <v>15989</v>
      </c>
      <c r="C627">
        <v>16117</v>
      </c>
      <c r="D627">
        <f t="shared" si="20"/>
        <v>128</v>
      </c>
      <c r="E627">
        <f t="shared" si="21"/>
        <v>25.6</v>
      </c>
    </row>
    <row r="628" spans="1:5" ht="15.75" customHeight="1" x14ac:dyDescent="0.25">
      <c r="A628" s="1">
        <v>44870</v>
      </c>
      <c r="B628">
        <v>16118</v>
      </c>
      <c r="C628">
        <v>16234</v>
      </c>
      <c r="D628">
        <f t="shared" si="20"/>
        <v>116</v>
      </c>
      <c r="E628">
        <f t="shared" si="21"/>
        <v>23.2</v>
      </c>
    </row>
    <row r="629" spans="1:5" ht="15.75" customHeight="1" x14ac:dyDescent="0.25">
      <c r="A629" s="1">
        <v>44871</v>
      </c>
      <c r="B629">
        <v>16235</v>
      </c>
      <c r="C629">
        <v>16289</v>
      </c>
      <c r="D629">
        <f t="shared" si="20"/>
        <v>54</v>
      </c>
      <c r="E629">
        <f>D629/3</f>
        <v>18</v>
      </c>
    </row>
    <row r="630" spans="1:5" ht="15.75" customHeight="1" x14ac:dyDescent="0.25">
      <c r="A630" s="1">
        <v>44872</v>
      </c>
      <c r="B630">
        <v>16290</v>
      </c>
      <c r="C630">
        <v>16412</v>
      </c>
      <c r="D630">
        <f t="shared" si="20"/>
        <v>122</v>
      </c>
      <c r="E630">
        <f t="shared" si="21"/>
        <v>24.4</v>
      </c>
    </row>
    <row r="631" spans="1:5" ht="15.75" customHeight="1" x14ac:dyDescent="0.25">
      <c r="A631" s="1">
        <v>44873</v>
      </c>
      <c r="B631">
        <v>16413</v>
      </c>
      <c r="C631">
        <v>16507</v>
      </c>
      <c r="D631">
        <f t="shared" si="20"/>
        <v>94</v>
      </c>
      <c r="E631">
        <f t="shared" si="21"/>
        <v>18.8</v>
      </c>
    </row>
    <row r="632" spans="1:5" ht="15.75" customHeight="1" x14ac:dyDescent="0.25">
      <c r="A632" s="1">
        <v>44874</v>
      </c>
      <c r="B632">
        <v>16508</v>
      </c>
      <c r="C632">
        <v>16610</v>
      </c>
      <c r="D632">
        <f t="shared" si="20"/>
        <v>102</v>
      </c>
      <c r="E632">
        <f t="shared" si="21"/>
        <v>20.399999999999999</v>
      </c>
    </row>
    <row r="633" spans="1:5" ht="15.75" customHeight="1" x14ac:dyDescent="0.25">
      <c r="A633" s="1">
        <v>44875</v>
      </c>
      <c r="B633">
        <v>16611</v>
      </c>
      <c r="C633">
        <v>16737</v>
      </c>
      <c r="D633">
        <f t="shared" si="20"/>
        <v>126</v>
      </c>
      <c r="E633">
        <f t="shared" si="21"/>
        <v>25.2</v>
      </c>
    </row>
    <row r="634" spans="1:5" ht="15.75" customHeight="1" x14ac:dyDescent="0.25">
      <c r="A634" s="1">
        <v>44876</v>
      </c>
      <c r="B634">
        <v>16738</v>
      </c>
      <c r="C634">
        <v>16859</v>
      </c>
      <c r="D634">
        <f t="shared" si="20"/>
        <v>121</v>
      </c>
      <c r="E634">
        <f t="shared" si="21"/>
        <v>24.2</v>
      </c>
    </row>
    <row r="635" spans="1:5" ht="15.75" customHeight="1" x14ac:dyDescent="0.25">
      <c r="A635" s="1">
        <v>44877</v>
      </c>
      <c r="B635">
        <v>16860</v>
      </c>
      <c r="C635">
        <v>16986</v>
      </c>
      <c r="D635">
        <f t="shared" si="20"/>
        <v>126</v>
      </c>
      <c r="E635">
        <f t="shared" si="21"/>
        <v>25.2</v>
      </c>
    </row>
    <row r="636" spans="1:5" ht="15.75" customHeight="1" x14ac:dyDescent="0.25">
      <c r="A636" s="1">
        <v>44878</v>
      </c>
      <c r="B636">
        <v>16987</v>
      </c>
      <c r="C636">
        <v>17033</v>
      </c>
      <c r="D636">
        <f t="shared" si="20"/>
        <v>46</v>
      </c>
      <c r="E636">
        <f t="shared" si="21"/>
        <v>9.1999999999999993</v>
      </c>
    </row>
    <row r="637" spans="1:5" ht="15.75" customHeight="1" x14ac:dyDescent="0.25">
      <c r="A637" s="1">
        <v>44879</v>
      </c>
      <c r="B637">
        <v>17034</v>
      </c>
      <c r="C637">
        <v>17148</v>
      </c>
      <c r="D637">
        <f t="shared" si="20"/>
        <v>114</v>
      </c>
      <c r="E637">
        <f t="shared" si="21"/>
        <v>22.8</v>
      </c>
    </row>
    <row r="638" spans="1:5" ht="15.75" customHeight="1" x14ac:dyDescent="0.25">
      <c r="A638" s="1">
        <v>44880</v>
      </c>
      <c r="B638">
        <v>17149</v>
      </c>
      <c r="C638">
        <v>17248</v>
      </c>
      <c r="D638">
        <f t="shared" si="20"/>
        <v>99</v>
      </c>
      <c r="E638">
        <f t="shared" si="21"/>
        <v>19.8</v>
      </c>
    </row>
    <row r="639" spans="1:5" ht="15.75" customHeight="1" x14ac:dyDescent="0.25">
      <c r="A639" s="1">
        <v>44881</v>
      </c>
      <c r="B639">
        <v>17249</v>
      </c>
      <c r="C639">
        <v>17357</v>
      </c>
      <c r="D639">
        <f t="shared" si="20"/>
        <v>108</v>
      </c>
      <c r="E639">
        <f t="shared" si="21"/>
        <v>21.6</v>
      </c>
    </row>
    <row r="640" spans="1:5" ht="15.75" customHeight="1" x14ac:dyDescent="0.25">
      <c r="A640" s="1">
        <v>44882</v>
      </c>
      <c r="B640">
        <v>17358</v>
      </c>
      <c r="C640">
        <v>17468</v>
      </c>
      <c r="D640">
        <f t="shared" si="20"/>
        <v>110</v>
      </c>
      <c r="E640">
        <f t="shared" si="21"/>
        <v>22</v>
      </c>
    </row>
    <row r="641" spans="1:5" ht="15.75" customHeight="1" x14ac:dyDescent="0.25">
      <c r="A641" s="1">
        <v>44883</v>
      </c>
      <c r="B641">
        <v>17469</v>
      </c>
      <c r="C641">
        <v>17597</v>
      </c>
      <c r="D641">
        <f t="shared" si="20"/>
        <v>128</v>
      </c>
      <c r="E641">
        <f t="shared" si="21"/>
        <v>25.6</v>
      </c>
    </row>
    <row r="642" spans="1:5" ht="15.75" customHeight="1" x14ac:dyDescent="0.25">
      <c r="A642" s="1">
        <v>44884</v>
      </c>
      <c r="B642">
        <v>17598</v>
      </c>
      <c r="C642">
        <v>17728</v>
      </c>
      <c r="D642">
        <f t="shared" si="20"/>
        <v>130</v>
      </c>
      <c r="E642">
        <f t="shared" si="21"/>
        <v>26</v>
      </c>
    </row>
    <row r="643" spans="1:5" ht="15.75" customHeight="1" x14ac:dyDescent="0.25">
      <c r="A643" s="1">
        <v>44885</v>
      </c>
      <c r="B643" s="20" t="s">
        <v>580</v>
      </c>
      <c r="C643" s="20"/>
      <c r="D643" s="20"/>
      <c r="E643" s="20"/>
    </row>
    <row r="644" spans="1:5" ht="15.75" customHeight="1" x14ac:dyDescent="0.25">
      <c r="A644" s="1">
        <v>44886</v>
      </c>
      <c r="B644">
        <v>17729</v>
      </c>
      <c r="C644">
        <v>17837</v>
      </c>
      <c r="D644">
        <f t="shared" si="20"/>
        <v>108</v>
      </c>
      <c r="E644">
        <f t="shared" si="21"/>
        <v>21.6</v>
      </c>
    </row>
    <row r="645" spans="1:5" ht="15.75" customHeight="1" x14ac:dyDescent="0.25">
      <c r="A645" s="1">
        <v>44887</v>
      </c>
      <c r="B645">
        <v>17838</v>
      </c>
      <c r="C645">
        <v>17935</v>
      </c>
      <c r="D645">
        <f t="shared" si="20"/>
        <v>97</v>
      </c>
      <c r="E645">
        <f t="shared" si="21"/>
        <v>19.399999999999999</v>
      </c>
    </row>
    <row r="646" spans="1:5" ht="15.75" customHeight="1" x14ac:dyDescent="0.25">
      <c r="A646" s="1">
        <v>44888</v>
      </c>
      <c r="B646">
        <v>17936</v>
      </c>
      <c r="C646">
        <v>18057</v>
      </c>
      <c r="D646">
        <f t="shared" si="20"/>
        <v>121</v>
      </c>
      <c r="E646">
        <f t="shared" si="21"/>
        <v>24.2</v>
      </c>
    </row>
    <row r="647" spans="1:5" ht="15.75" customHeight="1" x14ac:dyDescent="0.25">
      <c r="A647" s="1">
        <v>44889</v>
      </c>
      <c r="B647">
        <v>18058</v>
      </c>
      <c r="C647">
        <v>18159</v>
      </c>
      <c r="D647">
        <f t="shared" si="20"/>
        <v>101</v>
      </c>
      <c r="E647">
        <f t="shared" si="21"/>
        <v>20.2</v>
      </c>
    </row>
    <row r="648" spans="1:5" ht="15.75" customHeight="1" x14ac:dyDescent="0.25">
      <c r="A648" s="1">
        <v>44890</v>
      </c>
      <c r="B648">
        <v>18160</v>
      </c>
      <c r="C648">
        <v>18279</v>
      </c>
      <c r="D648">
        <f t="shared" si="20"/>
        <v>119</v>
      </c>
      <c r="E648">
        <f t="shared" si="21"/>
        <v>23.8</v>
      </c>
    </row>
    <row r="649" spans="1:5" ht="15.75" customHeight="1" x14ac:dyDescent="0.25">
      <c r="A649" s="1">
        <v>44891</v>
      </c>
      <c r="B649">
        <v>18280</v>
      </c>
      <c r="C649">
        <v>18412</v>
      </c>
      <c r="D649">
        <f t="shared" si="20"/>
        <v>132</v>
      </c>
      <c r="E649">
        <f t="shared" si="21"/>
        <v>26.4</v>
      </c>
    </row>
    <row r="650" spans="1:5" ht="15.75" customHeight="1" x14ac:dyDescent="0.25">
      <c r="A650" s="1">
        <v>44892</v>
      </c>
      <c r="B650" s="20" t="s">
        <v>580</v>
      </c>
      <c r="C650" s="20"/>
      <c r="D650" s="20"/>
      <c r="E650" s="20"/>
    </row>
    <row r="651" spans="1:5" ht="15.75" customHeight="1" x14ac:dyDescent="0.25">
      <c r="A651" s="1">
        <v>44893</v>
      </c>
      <c r="B651">
        <v>18413</v>
      </c>
      <c r="C651">
        <v>18531</v>
      </c>
      <c r="D651">
        <f t="shared" si="20"/>
        <v>118</v>
      </c>
      <c r="E651">
        <f t="shared" si="21"/>
        <v>23.6</v>
      </c>
    </row>
    <row r="652" spans="1:5" ht="15.75" customHeight="1" x14ac:dyDescent="0.25">
      <c r="A652" s="1">
        <v>44894</v>
      </c>
      <c r="B652">
        <v>18532</v>
      </c>
      <c r="C652">
        <v>18622</v>
      </c>
      <c r="D652">
        <f t="shared" si="20"/>
        <v>90</v>
      </c>
      <c r="E652">
        <f t="shared" si="21"/>
        <v>18</v>
      </c>
    </row>
    <row r="653" spans="1:5" ht="15.75" customHeight="1" x14ac:dyDescent="0.25">
      <c r="A653" s="1">
        <v>44895</v>
      </c>
      <c r="B653">
        <v>18623</v>
      </c>
      <c r="C653">
        <v>18743</v>
      </c>
      <c r="D653">
        <f t="shared" si="20"/>
        <v>120</v>
      </c>
      <c r="E653">
        <f t="shared" si="21"/>
        <v>24</v>
      </c>
    </row>
    <row r="654" spans="1:5" ht="15.75" customHeight="1" x14ac:dyDescent="0.2">
      <c r="A654" s="25" t="s">
        <v>581</v>
      </c>
      <c r="B654" s="26"/>
      <c r="C654" s="27"/>
      <c r="D654" s="13"/>
      <c r="E654" s="13"/>
    </row>
    <row r="655" spans="1:5" ht="15.75" customHeight="1" x14ac:dyDescent="0.2">
      <c r="A655" s="28"/>
      <c r="B655" s="29"/>
      <c r="C655" s="30"/>
      <c r="D655" s="13"/>
      <c r="E655" s="13"/>
    </row>
    <row r="656" spans="1:5" ht="15.75" customHeight="1" x14ac:dyDescent="0.25">
      <c r="A656" s="1">
        <v>44896</v>
      </c>
      <c r="B656">
        <v>18744</v>
      </c>
      <c r="C656">
        <v>18852</v>
      </c>
      <c r="D656">
        <f t="shared" ref="D656:D662" si="22">C656-B656</f>
        <v>108</v>
      </c>
      <c r="E656">
        <f t="shared" ref="E656:E662" si="23">D656/5</f>
        <v>21.6</v>
      </c>
    </row>
    <row r="657" spans="1:5" ht="15.75" customHeight="1" x14ac:dyDescent="0.25">
      <c r="A657" s="1">
        <v>44897</v>
      </c>
      <c r="B657">
        <v>18853</v>
      </c>
      <c r="C657">
        <v>18986</v>
      </c>
      <c r="D657">
        <f t="shared" si="22"/>
        <v>133</v>
      </c>
      <c r="E657">
        <f t="shared" si="23"/>
        <v>26.6</v>
      </c>
    </row>
    <row r="658" spans="1:5" ht="15.75" customHeight="1" x14ac:dyDescent="0.25">
      <c r="A658" s="1">
        <v>44898</v>
      </c>
      <c r="B658">
        <v>18987</v>
      </c>
      <c r="C658">
        <v>19108</v>
      </c>
      <c r="D658">
        <f t="shared" si="22"/>
        <v>121</v>
      </c>
      <c r="E658">
        <f t="shared" si="23"/>
        <v>24.2</v>
      </c>
    </row>
    <row r="659" spans="1:5" ht="15.75" customHeight="1" x14ac:dyDescent="0.25">
      <c r="A659" s="1">
        <v>44899</v>
      </c>
      <c r="B659" s="20" t="s">
        <v>580</v>
      </c>
      <c r="C659" s="20"/>
      <c r="D659" s="20"/>
      <c r="E659" s="20"/>
    </row>
    <row r="660" spans="1:5" ht="15.75" customHeight="1" x14ac:dyDescent="0.25">
      <c r="A660" s="1">
        <v>44900</v>
      </c>
      <c r="B660">
        <v>19109</v>
      </c>
      <c r="C660">
        <v>19234</v>
      </c>
      <c r="D660">
        <f t="shared" si="22"/>
        <v>125</v>
      </c>
      <c r="E660">
        <f t="shared" si="23"/>
        <v>25</v>
      </c>
    </row>
    <row r="661" spans="1:5" ht="15.75" customHeight="1" x14ac:dyDescent="0.25">
      <c r="A661" s="1">
        <v>44901</v>
      </c>
      <c r="B661">
        <v>19235</v>
      </c>
      <c r="C661">
        <v>19355</v>
      </c>
      <c r="D661">
        <f t="shared" si="22"/>
        <v>120</v>
      </c>
      <c r="E661">
        <f t="shared" si="23"/>
        <v>24</v>
      </c>
    </row>
    <row r="662" spans="1:5" ht="15.75" customHeight="1" x14ac:dyDescent="0.25">
      <c r="A662" s="1">
        <v>44902</v>
      </c>
      <c r="B662">
        <v>19356</v>
      </c>
      <c r="C662">
        <v>19468</v>
      </c>
      <c r="D662">
        <f t="shared" si="22"/>
        <v>112</v>
      </c>
      <c r="E662">
        <f t="shared" si="23"/>
        <v>22.4</v>
      </c>
    </row>
    <row r="663" spans="1:5" ht="15.75" customHeight="1" x14ac:dyDescent="0.25">
      <c r="A663" s="1">
        <v>44903</v>
      </c>
      <c r="B663">
        <v>19469</v>
      </c>
      <c r="C663">
        <v>19576</v>
      </c>
      <c r="D663">
        <f t="shared" ref="D663:D686" si="24">C663-B663</f>
        <v>107</v>
      </c>
      <c r="E663">
        <f t="shared" ref="E663:E686" si="25">D663/5</f>
        <v>21.4</v>
      </c>
    </row>
    <row r="664" spans="1:5" ht="15.75" customHeight="1" x14ac:dyDescent="0.25">
      <c r="A664" s="1">
        <v>44904</v>
      </c>
      <c r="B664">
        <v>19577</v>
      </c>
      <c r="C664">
        <v>19712</v>
      </c>
      <c r="D664">
        <f t="shared" si="24"/>
        <v>135</v>
      </c>
      <c r="E664">
        <f t="shared" si="25"/>
        <v>27</v>
      </c>
    </row>
    <row r="665" spans="1:5" ht="15.75" customHeight="1" x14ac:dyDescent="0.25">
      <c r="A665" s="1">
        <v>44905</v>
      </c>
      <c r="B665">
        <v>19713</v>
      </c>
      <c r="C665">
        <v>19858</v>
      </c>
      <c r="D665">
        <f t="shared" si="24"/>
        <v>145</v>
      </c>
      <c r="E665">
        <f t="shared" si="25"/>
        <v>29</v>
      </c>
    </row>
    <row r="666" spans="1:5" ht="15.75" customHeight="1" x14ac:dyDescent="0.25">
      <c r="A666" s="1">
        <v>44906</v>
      </c>
      <c r="B666" s="20" t="s">
        <v>580</v>
      </c>
      <c r="C666" s="20"/>
      <c r="D666" s="20"/>
      <c r="E666" s="20"/>
    </row>
    <row r="667" spans="1:5" ht="15.75" customHeight="1" x14ac:dyDescent="0.25">
      <c r="A667" s="1">
        <v>44907</v>
      </c>
      <c r="B667">
        <v>19859</v>
      </c>
      <c r="C667">
        <v>19974</v>
      </c>
      <c r="D667">
        <f t="shared" si="24"/>
        <v>115</v>
      </c>
      <c r="E667">
        <f t="shared" si="25"/>
        <v>23</v>
      </c>
    </row>
    <row r="668" spans="1:5" ht="15.75" customHeight="1" x14ac:dyDescent="0.25">
      <c r="A668" s="1">
        <v>44908</v>
      </c>
      <c r="B668">
        <v>19975</v>
      </c>
      <c r="C668">
        <v>20089</v>
      </c>
      <c r="D668">
        <f t="shared" si="24"/>
        <v>114</v>
      </c>
      <c r="E668">
        <f t="shared" si="25"/>
        <v>22.8</v>
      </c>
    </row>
    <row r="669" spans="1:5" ht="15.75" customHeight="1" x14ac:dyDescent="0.25">
      <c r="A669" s="1">
        <v>44909</v>
      </c>
      <c r="B669">
        <v>20090</v>
      </c>
      <c r="C669">
        <v>20222</v>
      </c>
      <c r="D669">
        <f t="shared" si="24"/>
        <v>132</v>
      </c>
      <c r="E669">
        <f t="shared" si="25"/>
        <v>26.4</v>
      </c>
    </row>
    <row r="670" spans="1:5" ht="15.75" customHeight="1" x14ac:dyDescent="0.25">
      <c r="A670" s="1">
        <v>44910</v>
      </c>
      <c r="B670">
        <v>20223</v>
      </c>
      <c r="C670">
        <v>20353</v>
      </c>
      <c r="D670">
        <f t="shared" si="24"/>
        <v>130</v>
      </c>
      <c r="E670">
        <f t="shared" si="25"/>
        <v>26</v>
      </c>
    </row>
    <row r="671" spans="1:5" ht="15.75" customHeight="1" x14ac:dyDescent="0.25">
      <c r="A671" s="1">
        <v>44911</v>
      </c>
      <c r="B671">
        <v>20354</v>
      </c>
      <c r="C671">
        <v>20519</v>
      </c>
      <c r="D671">
        <f t="shared" si="24"/>
        <v>165</v>
      </c>
      <c r="E671">
        <f>D671/7</f>
        <v>23.571428571428573</v>
      </c>
    </row>
    <row r="672" spans="1:5" ht="15.75" customHeight="1" x14ac:dyDescent="0.25">
      <c r="A672" s="1">
        <v>44912</v>
      </c>
      <c r="B672">
        <v>20520</v>
      </c>
      <c r="C672">
        <v>20674</v>
      </c>
      <c r="D672">
        <f t="shared" si="24"/>
        <v>154</v>
      </c>
      <c r="E672">
        <f>D672/7</f>
        <v>22</v>
      </c>
    </row>
    <row r="673" spans="1:5" ht="15.75" customHeight="1" x14ac:dyDescent="0.25">
      <c r="A673" s="1">
        <v>44913</v>
      </c>
      <c r="B673">
        <v>20676</v>
      </c>
      <c r="C673">
        <v>20693</v>
      </c>
      <c r="D673" s="12">
        <f t="shared" si="24"/>
        <v>17</v>
      </c>
      <c r="E673">
        <f t="shared" si="25"/>
        <v>3.4</v>
      </c>
    </row>
    <row r="674" spans="1:5" ht="15.75" customHeight="1" x14ac:dyDescent="0.25">
      <c r="A674" s="1">
        <v>44914</v>
      </c>
      <c r="B674">
        <v>20694</v>
      </c>
      <c r="C674">
        <v>20810</v>
      </c>
      <c r="D674">
        <f t="shared" si="24"/>
        <v>116</v>
      </c>
      <c r="E674">
        <f t="shared" si="25"/>
        <v>23.2</v>
      </c>
    </row>
    <row r="675" spans="1:5" ht="15.75" customHeight="1" x14ac:dyDescent="0.25">
      <c r="A675" s="1">
        <v>44915</v>
      </c>
      <c r="B675">
        <v>20811</v>
      </c>
      <c r="C675">
        <v>20953</v>
      </c>
      <c r="D675">
        <f t="shared" si="24"/>
        <v>142</v>
      </c>
      <c r="E675">
        <f t="shared" si="25"/>
        <v>28.4</v>
      </c>
    </row>
    <row r="676" spans="1:5" ht="15.75" customHeight="1" x14ac:dyDescent="0.25">
      <c r="A676" s="1">
        <v>44916</v>
      </c>
      <c r="B676">
        <v>20954</v>
      </c>
      <c r="C676">
        <v>21071</v>
      </c>
      <c r="D676">
        <f t="shared" si="24"/>
        <v>117</v>
      </c>
      <c r="E676">
        <f t="shared" si="25"/>
        <v>23.4</v>
      </c>
    </row>
    <row r="677" spans="1:5" ht="15.75" customHeight="1" x14ac:dyDescent="0.25">
      <c r="A677" s="1">
        <v>44917</v>
      </c>
      <c r="B677">
        <v>21072</v>
      </c>
      <c r="C677">
        <v>21218</v>
      </c>
      <c r="D677">
        <f t="shared" si="24"/>
        <v>146</v>
      </c>
      <c r="E677">
        <f>D677/6</f>
        <v>24.333333333333332</v>
      </c>
    </row>
    <row r="678" spans="1:5" ht="15.75" customHeight="1" x14ac:dyDescent="0.25">
      <c r="A678" s="1">
        <v>44918</v>
      </c>
      <c r="B678">
        <v>21219</v>
      </c>
      <c r="C678">
        <v>21376</v>
      </c>
      <c r="D678">
        <f t="shared" si="24"/>
        <v>157</v>
      </c>
      <c r="E678">
        <f>D678/7</f>
        <v>22.428571428571427</v>
      </c>
    </row>
    <row r="679" spans="1:5" ht="15.75" customHeight="1" x14ac:dyDescent="0.25">
      <c r="A679" s="1">
        <v>44919</v>
      </c>
      <c r="B679">
        <v>21377</v>
      </c>
      <c r="C679">
        <v>21467</v>
      </c>
      <c r="D679">
        <f t="shared" si="24"/>
        <v>90</v>
      </c>
      <c r="E679">
        <f t="shared" si="25"/>
        <v>18</v>
      </c>
    </row>
    <row r="680" spans="1:5" ht="15.75" customHeight="1" x14ac:dyDescent="0.25">
      <c r="A680" s="1">
        <v>44920</v>
      </c>
      <c r="B680" s="22" t="s">
        <v>545</v>
      </c>
      <c r="C680" s="22"/>
      <c r="D680" s="22"/>
      <c r="E680" s="22"/>
    </row>
    <row r="681" spans="1:5" ht="15.75" customHeight="1" x14ac:dyDescent="0.25">
      <c r="A681" s="1">
        <v>44921</v>
      </c>
      <c r="B681">
        <v>21468</v>
      </c>
      <c r="C681">
        <v>21545</v>
      </c>
      <c r="D681">
        <f t="shared" si="24"/>
        <v>77</v>
      </c>
      <c r="E681">
        <f t="shared" si="25"/>
        <v>15.4</v>
      </c>
    </row>
    <row r="682" spans="1:5" ht="15.75" customHeight="1" x14ac:dyDescent="0.25">
      <c r="A682" s="1">
        <v>44922</v>
      </c>
      <c r="B682">
        <v>21546</v>
      </c>
      <c r="C682">
        <v>21630</v>
      </c>
      <c r="D682">
        <f t="shared" si="24"/>
        <v>84</v>
      </c>
      <c r="E682">
        <f t="shared" si="25"/>
        <v>16.8</v>
      </c>
    </row>
    <row r="683" spans="1:5" ht="15.75" customHeight="1" x14ac:dyDescent="0.25">
      <c r="A683" s="1">
        <v>44923</v>
      </c>
      <c r="B683">
        <v>21631</v>
      </c>
      <c r="C683">
        <v>21741</v>
      </c>
      <c r="D683">
        <f t="shared" si="24"/>
        <v>110</v>
      </c>
      <c r="E683">
        <f t="shared" si="25"/>
        <v>22</v>
      </c>
    </row>
    <row r="684" spans="1:5" ht="15.75" customHeight="1" x14ac:dyDescent="0.25">
      <c r="A684" s="1">
        <v>44924</v>
      </c>
      <c r="B684">
        <v>21742</v>
      </c>
      <c r="C684">
        <v>21875</v>
      </c>
      <c r="D684">
        <f t="shared" si="24"/>
        <v>133</v>
      </c>
      <c r="E684">
        <f t="shared" si="25"/>
        <v>26.6</v>
      </c>
    </row>
    <row r="685" spans="1:5" ht="15.75" customHeight="1" x14ac:dyDescent="0.25">
      <c r="A685" s="1">
        <v>44925</v>
      </c>
      <c r="B685">
        <v>21876</v>
      </c>
      <c r="C685">
        <v>22026</v>
      </c>
      <c r="D685">
        <f t="shared" si="24"/>
        <v>150</v>
      </c>
      <c r="E685">
        <f>D685/6</f>
        <v>25</v>
      </c>
    </row>
    <row r="686" spans="1:5" ht="15.75" customHeight="1" x14ac:dyDescent="0.25">
      <c r="A686" s="1">
        <v>44926</v>
      </c>
      <c r="B686">
        <v>22027</v>
      </c>
      <c r="C686">
        <v>22152</v>
      </c>
      <c r="D686">
        <f t="shared" si="24"/>
        <v>125</v>
      </c>
      <c r="E686">
        <f t="shared" si="25"/>
        <v>25</v>
      </c>
    </row>
    <row r="687" spans="1:5" ht="15.75" customHeight="1" x14ac:dyDescent="0.2">
      <c r="A687" s="34" t="s">
        <v>589</v>
      </c>
      <c r="B687" s="34"/>
      <c r="C687" s="34"/>
      <c r="D687" s="34"/>
      <c r="E687" s="34"/>
    </row>
    <row r="688" spans="1:5" ht="15.75" customHeight="1" x14ac:dyDescent="0.2">
      <c r="A688" s="34"/>
      <c r="B688" s="34"/>
      <c r="C688" s="34"/>
      <c r="D688" s="34"/>
      <c r="E688" s="34"/>
    </row>
    <row r="689" spans="1:5" ht="15.75" customHeight="1" x14ac:dyDescent="0.25">
      <c r="A689" s="1">
        <v>44927</v>
      </c>
      <c r="B689" s="21" t="s">
        <v>545</v>
      </c>
      <c r="C689" s="22"/>
      <c r="D689" s="22"/>
      <c r="E689" s="22"/>
    </row>
    <row r="690" spans="1:5" ht="15.75" customHeight="1" x14ac:dyDescent="0.25">
      <c r="A690" s="1">
        <v>44928</v>
      </c>
      <c r="B690">
        <v>22153</v>
      </c>
      <c r="C690">
        <v>22227</v>
      </c>
      <c r="D690">
        <f t="shared" ref="D690:D719" si="26">C690-B690</f>
        <v>74</v>
      </c>
      <c r="E690">
        <f t="shared" ref="E690:E719" si="27">D690/5</f>
        <v>14.8</v>
      </c>
    </row>
    <row r="691" spans="1:5" ht="15.75" customHeight="1" x14ac:dyDescent="0.25">
      <c r="A691" s="1">
        <v>44929</v>
      </c>
      <c r="B691">
        <v>22228</v>
      </c>
      <c r="C691">
        <v>22323</v>
      </c>
      <c r="D691">
        <f t="shared" si="26"/>
        <v>95</v>
      </c>
      <c r="E691">
        <f t="shared" si="27"/>
        <v>19</v>
      </c>
    </row>
    <row r="692" spans="1:5" ht="15.75" customHeight="1" x14ac:dyDescent="0.25">
      <c r="A692" s="1">
        <v>44930</v>
      </c>
      <c r="B692">
        <v>22324</v>
      </c>
      <c r="C692">
        <v>22425</v>
      </c>
      <c r="D692">
        <f t="shared" si="26"/>
        <v>101</v>
      </c>
      <c r="E692">
        <f t="shared" si="27"/>
        <v>20.2</v>
      </c>
    </row>
    <row r="693" spans="1:5" ht="15.75" customHeight="1" x14ac:dyDescent="0.25">
      <c r="A693" s="1">
        <v>44931</v>
      </c>
      <c r="B693">
        <v>22426</v>
      </c>
      <c r="C693">
        <v>22537</v>
      </c>
      <c r="D693">
        <f t="shared" si="26"/>
        <v>111</v>
      </c>
      <c r="E693">
        <f t="shared" si="27"/>
        <v>22.2</v>
      </c>
    </row>
    <row r="694" spans="1:5" ht="15.75" customHeight="1" x14ac:dyDescent="0.25">
      <c r="A694" s="1">
        <v>44932</v>
      </c>
      <c r="B694">
        <v>22538</v>
      </c>
      <c r="C694">
        <v>22649</v>
      </c>
      <c r="D694">
        <f t="shared" si="26"/>
        <v>111</v>
      </c>
      <c r="E694">
        <f t="shared" si="27"/>
        <v>22.2</v>
      </c>
    </row>
    <row r="695" spans="1:5" ht="15.75" customHeight="1" x14ac:dyDescent="0.25">
      <c r="A695" s="1">
        <v>44933</v>
      </c>
      <c r="B695">
        <v>22650</v>
      </c>
      <c r="C695">
        <v>22786</v>
      </c>
      <c r="D695">
        <f t="shared" si="26"/>
        <v>136</v>
      </c>
      <c r="E695">
        <f t="shared" si="27"/>
        <v>27.2</v>
      </c>
    </row>
    <row r="696" spans="1:5" ht="15.75" customHeight="1" x14ac:dyDescent="0.25">
      <c r="A696" s="1">
        <v>44934</v>
      </c>
      <c r="B696" s="33" t="s">
        <v>596</v>
      </c>
      <c r="C696" s="33"/>
      <c r="D696" s="33"/>
      <c r="E696" s="33"/>
    </row>
    <row r="697" spans="1:5" ht="15.75" customHeight="1" x14ac:dyDescent="0.25">
      <c r="A697" s="1">
        <v>44935</v>
      </c>
      <c r="B697">
        <v>22787</v>
      </c>
      <c r="C697">
        <v>22897</v>
      </c>
      <c r="D697">
        <f>C697-B697</f>
        <v>110</v>
      </c>
      <c r="E697">
        <f t="shared" si="27"/>
        <v>22</v>
      </c>
    </row>
    <row r="698" spans="1:5" ht="15.75" customHeight="1" x14ac:dyDescent="0.25">
      <c r="A698" s="1">
        <v>44936</v>
      </c>
      <c r="B698">
        <v>22898</v>
      </c>
      <c r="C698">
        <v>23009</v>
      </c>
      <c r="D698">
        <f>C698-B698</f>
        <v>111</v>
      </c>
      <c r="E698">
        <f t="shared" si="27"/>
        <v>22.2</v>
      </c>
    </row>
    <row r="699" spans="1:5" ht="15.75" customHeight="1" x14ac:dyDescent="0.25">
      <c r="A699" s="1">
        <v>44937</v>
      </c>
      <c r="B699">
        <v>23010</v>
      </c>
      <c r="C699">
        <v>23115</v>
      </c>
      <c r="D699">
        <f>C699-B699</f>
        <v>105</v>
      </c>
      <c r="E699">
        <f t="shared" si="27"/>
        <v>21</v>
      </c>
    </row>
    <row r="700" spans="1:5" ht="15.75" customHeight="1" x14ac:dyDescent="0.25">
      <c r="A700" s="1">
        <v>44938</v>
      </c>
      <c r="B700">
        <v>23116</v>
      </c>
      <c r="C700">
        <v>23228</v>
      </c>
      <c r="D700">
        <f>C700-B700</f>
        <v>112</v>
      </c>
      <c r="E700">
        <f t="shared" si="27"/>
        <v>22.4</v>
      </c>
    </row>
    <row r="701" spans="1:5" ht="15.75" customHeight="1" x14ac:dyDescent="0.25">
      <c r="A701" s="1">
        <v>44939</v>
      </c>
      <c r="B701">
        <v>23229</v>
      </c>
      <c r="C701">
        <v>23352</v>
      </c>
      <c r="D701">
        <f>C701-B701</f>
        <v>123</v>
      </c>
      <c r="E701">
        <f t="shared" si="27"/>
        <v>24.6</v>
      </c>
    </row>
    <row r="702" spans="1:5" ht="15.75" customHeight="1" x14ac:dyDescent="0.25">
      <c r="A702" s="1">
        <v>44940</v>
      </c>
      <c r="B702">
        <v>23353</v>
      </c>
      <c r="C702">
        <v>23484</v>
      </c>
      <c r="D702">
        <f t="shared" si="26"/>
        <v>131</v>
      </c>
      <c r="E702">
        <f t="shared" si="27"/>
        <v>26.2</v>
      </c>
    </row>
    <row r="703" spans="1:5" ht="15.75" customHeight="1" x14ac:dyDescent="0.25">
      <c r="A703" s="1">
        <v>44941</v>
      </c>
      <c r="B703" s="21" t="s">
        <v>580</v>
      </c>
      <c r="C703" s="22"/>
      <c r="D703" s="22"/>
      <c r="E703" s="22"/>
    </row>
    <row r="704" spans="1:5" ht="15.75" customHeight="1" x14ac:dyDescent="0.25">
      <c r="A704" s="1">
        <v>44942</v>
      </c>
      <c r="B704">
        <v>23485</v>
      </c>
      <c r="C704">
        <v>23603</v>
      </c>
      <c r="D704">
        <f t="shared" si="26"/>
        <v>118</v>
      </c>
      <c r="E704">
        <f t="shared" si="27"/>
        <v>23.6</v>
      </c>
    </row>
    <row r="705" spans="1:5" ht="15.75" customHeight="1" x14ac:dyDescent="0.25">
      <c r="A705" s="1">
        <v>44943</v>
      </c>
      <c r="B705">
        <v>23604</v>
      </c>
      <c r="C705">
        <v>23701</v>
      </c>
      <c r="D705">
        <f t="shared" si="26"/>
        <v>97</v>
      </c>
      <c r="E705">
        <f t="shared" si="27"/>
        <v>19.399999999999999</v>
      </c>
    </row>
    <row r="706" spans="1:5" ht="15.75" customHeight="1" x14ac:dyDescent="0.25">
      <c r="A706" s="1">
        <v>44944</v>
      </c>
      <c r="B706">
        <v>23702</v>
      </c>
      <c r="C706">
        <v>23809</v>
      </c>
      <c r="D706">
        <f t="shared" si="26"/>
        <v>107</v>
      </c>
      <c r="E706">
        <f t="shared" si="27"/>
        <v>21.4</v>
      </c>
    </row>
    <row r="707" spans="1:5" ht="15.75" customHeight="1" x14ac:dyDescent="0.25">
      <c r="A707" s="1">
        <v>44945</v>
      </c>
      <c r="B707">
        <v>23810</v>
      </c>
      <c r="C707">
        <v>23922</v>
      </c>
      <c r="D707">
        <f t="shared" si="26"/>
        <v>112</v>
      </c>
      <c r="E707">
        <f t="shared" si="27"/>
        <v>22.4</v>
      </c>
    </row>
    <row r="708" spans="1:5" ht="15.75" customHeight="1" x14ac:dyDescent="0.25">
      <c r="A708" s="1">
        <v>44946</v>
      </c>
      <c r="B708">
        <v>23923</v>
      </c>
      <c r="C708">
        <v>24030</v>
      </c>
      <c r="D708">
        <f t="shared" si="26"/>
        <v>107</v>
      </c>
      <c r="E708">
        <f t="shared" si="27"/>
        <v>21.4</v>
      </c>
    </row>
    <row r="709" spans="1:5" ht="15.75" customHeight="1" x14ac:dyDescent="0.25">
      <c r="A709" s="1">
        <v>44947</v>
      </c>
      <c r="B709">
        <v>24031</v>
      </c>
      <c r="C709">
        <v>24166</v>
      </c>
      <c r="D709">
        <f t="shared" si="26"/>
        <v>135</v>
      </c>
      <c r="E709">
        <f t="shared" si="27"/>
        <v>27</v>
      </c>
    </row>
    <row r="710" spans="1:5" ht="15.75" customHeight="1" x14ac:dyDescent="0.25">
      <c r="A710" s="1">
        <v>44948</v>
      </c>
      <c r="B710" s="21" t="s">
        <v>580</v>
      </c>
      <c r="C710" s="22"/>
      <c r="D710" s="22"/>
      <c r="E710" s="22"/>
    </row>
    <row r="711" spans="1:5" ht="15.75" customHeight="1" x14ac:dyDescent="0.25">
      <c r="A711" s="1">
        <v>44949</v>
      </c>
      <c r="B711">
        <v>24167</v>
      </c>
      <c r="C711">
        <v>24280</v>
      </c>
      <c r="D711">
        <f t="shared" si="26"/>
        <v>113</v>
      </c>
      <c r="E711">
        <f t="shared" si="27"/>
        <v>22.6</v>
      </c>
    </row>
    <row r="712" spans="1:5" ht="15.75" customHeight="1" x14ac:dyDescent="0.25">
      <c r="A712" s="1">
        <v>44950</v>
      </c>
      <c r="B712">
        <v>24281</v>
      </c>
      <c r="C712">
        <v>24375</v>
      </c>
      <c r="D712">
        <f t="shared" si="26"/>
        <v>94</v>
      </c>
      <c r="E712">
        <f t="shared" si="27"/>
        <v>18.8</v>
      </c>
    </row>
    <row r="713" spans="1:5" ht="15.75" customHeight="1" x14ac:dyDescent="0.25">
      <c r="A713" s="1">
        <v>44951</v>
      </c>
      <c r="B713">
        <v>24376</v>
      </c>
      <c r="C713">
        <v>24493</v>
      </c>
      <c r="D713">
        <f t="shared" si="26"/>
        <v>117</v>
      </c>
      <c r="E713">
        <f t="shared" si="27"/>
        <v>23.4</v>
      </c>
    </row>
    <row r="714" spans="1:5" ht="15.75" customHeight="1" x14ac:dyDescent="0.25">
      <c r="A714" s="1">
        <v>44952</v>
      </c>
      <c r="B714">
        <v>24494</v>
      </c>
      <c r="C714">
        <v>24609</v>
      </c>
      <c r="D714">
        <f t="shared" si="26"/>
        <v>115</v>
      </c>
      <c r="E714">
        <f t="shared" si="27"/>
        <v>23</v>
      </c>
    </row>
    <row r="715" spans="1:5" ht="15.75" customHeight="1" x14ac:dyDescent="0.25">
      <c r="A715" s="1">
        <v>44953</v>
      </c>
      <c r="B715">
        <v>24610</v>
      </c>
      <c r="C715">
        <v>24730</v>
      </c>
      <c r="D715">
        <f t="shared" si="26"/>
        <v>120</v>
      </c>
      <c r="E715">
        <f t="shared" si="27"/>
        <v>24</v>
      </c>
    </row>
    <row r="716" spans="1:5" ht="15.75" customHeight="1" x14ac:dyDescent="0.25">
      <c r="A716" s="1">
        <v>44954</v>
      </c>
      <c r="B716">
        <v>24731</v>
      </c>
      <c r="C716">
        <v>24851</v>
      </c>
      <c r="D716">
        <f t="shared" si="26"/>
        <v>120</v>
      </c>
      <c r="E716">
        <f t="shared" si="27"/>
        <v>24</v>
      </c>
    </row>
    <row r="717" spans="1:5" ht="15.75" customHeight="1" x14ac:dyDescent="0.25">
      <c r="A717" s="1">
        <v>44955</v>
      </c>
      <c r="B717" s="23" t="s">
        <v>580</v>
      </c>
      <c r="C717" s="24"/>
      <c r="D717" s="24"/>
      <c r="E717" s="24"/>
    </row>
    <row r="718" spans="1:5" ht="15.75" customHeight="1" x14ac:dyDescent="0.25">
      <c r="A718" s="1">
        <v>44956</v>
      </c>
      <c r="B718">
        <v>24852</v>
      </c>
      <c r="C718">
        <v>24958</v>
      </c>
      <c r="D718">
        <f t="shared" si="26"/>
        <v>106</v>
      </c>
      <c r="E718">
        <f t="shared" si="27"/>
        <v>21.2</v>
      </c>
    </row>
    <row r="719" spans="1:5" ht="15.75" customHeight="1" x14ac:dyDescent="0.25">
      <c r="A719" s="1">
        <v>44957</v>
      </c>
      <c r="B719">
        <v>24959</v>
      </c>
      <c r="C719">
        <v>25066</v>
      </c>
      <c r="D719">
        <f t="shared" si="26"/>
        <v>107</v>
      </c>
      <c r="E719">
        <f t="shared" si="27"/>
        <v>21.4</v>
      </c>
    </row>
    <row r="720" spans="1:5" ht="15.75" customHeight="1" x14ac:dyDescent="0.2">
      <c r="A720" s="31" t="s">
        <v>597</v>
      </c>
      <c r="B720" s="31"/>
      <c r="C720" s="31"/>
      <c r="D720" s="31"/>
      <c r="E720" s="31"/>
    </row>
    <row r="721" spans="1:5" ht="15.75" customHeight="1" x14ac:dyDescent="0.2">
      <c r="A721" s="31"/>
      <c r="B721" s="31"/>
      <c r="C721" s="31"/>
      <c r="D721" s="31"/>
      <c r="E721" s="31"/>
    </row>
    <row r="722" spans="1:5" ht="15.75" customHeight="1" x14ac:dyDescent="0.25">
      <c r="A722" s="1">
        <v>44958</v>
      </c>
      <c r="B722">
        <v>67</v>
      </c>
      <c r="C722">
        <v>170</v>
      </c>
      <c r="D722">
        <f t="shared" ref="D722:D723" si="28">C722-B722</f>
        <v>103</v>
      </c>
      <c r="E722">
        <f t="shared" ref="E722:E723" si="29">D722/5</f>
        <v>20.6</v>
      </c>
    </row>
    <row r="723" spans="1:5" ht="15.75" customHeight="1" x14ac:dyDescent="0.25">
      <c r="A723" s="1">
        <v>44959</v>
      </c>
      <c r="B723">
        <v>171</v>
      </c>
      <c r="C723">
        <v>279</v>
      </c>
      <c r="D723">
        <f t="shared" si="28"/>
        <v>108</v>
      </c>
      <c r="E723">
        <f t="shared" si="29"/>
        <v>21.6</v>
      </c>
    </row>
    <row r="724" spans="1:5" ht="15.75" customHeight="1" x14ac:dyDescent="0.25">
      <c r="A724" s="1">
        <v>44960</v>
      </c>
      <c r="B724">
        <v>280</v>
      </c>
      <c r="C724">
        <v>408</v>
      </c>
      <c r="D724">
        <f t="shared" ref="D724:D749" si="30">C724-B724</f>
        <v>128</v>
      </c>
      <c r="E724">
        <f>D724/5</f>
        <v>25.6</v>
      </c>
    </row>
    <row r="725" spans="1:5" ht="15.75" customHeight="1" x14ac:dyDescent="0.25">
      <c r="A725" s="1">
        <v>44961</v>
      </c>
      <c r="B725">
        <v>409</v>
      </c>
      <c r="C725">
        <v>546</v>
      </c>
      <c r="D725">
        <f t="shared" si="30"/>
        <v>137</v>
      </c>
      <c r="E725">
        <f t="shared" ref="E725:E749" si="31">D725/5</f>
        <v>27.4</v>
      </c>
    </row>
    <row r="726" spans="1:5" ht="15.75" customHeight="1" x14ac:dyDescent="0.25">
      <c r="A726" s="1">
        <v>44962</v>
      </c>
      <c r="B726" s="21" t="s">
        <v>580</v>
      </c>
      <c r="C726" s="22"/>
      <c r="D726" s="22"/>
      <c r="E726" s="22"/>
    </row>
    <row r="727" spans="1:5" ht="15.75" customHeight="1" x14ac:dyDescent="0.25">
      <c r="A727" s="1">
        <v>44963</v>
      </c>
      <c r="B727">
        <v>547</v>
      </c>
      <c r="C727">
        <v>646</v>
      </c>
      <c r="D727">
        <f t="shared" si="30"/>
        <v>99</v>
      </c>
      <c r="E727">
        <f t="shared" si="31"/>
        <v>19.8</v>
      </c>
    </row>
    <row r="728" spans="1:5" ht="15.75" customHeight="1" x14ac:dyDescent="0.25">
      <c r="A728" s="1">
        <v>44964</v>
      </c>
      <c r="B728">
        <v>647</v>
      </c>
      <c r="C728">
        <v>751</v>
      </c>
      <c r="D728">
        <f t="shared" si="30"/>
        <v>104</v>
      </c>
      <c r="E728">
        <f t="shared" si="31"/>
        <v>20.8</v>
      </c>
    </row>
    <row r="729" spans="1:5" ht="15.75" customHeight="1" x14ac:dyDescent="0.25">
      <c r="A729" s="1">
        <v>44965</v>
      </c>
      <c r="B729">
        <v>752</v>
      </c>
      <c r="C729">
        <v>859</v>
      </c>
      <c r="D729">
        <f t="shared" si="30"/>
        <v>107</v>
      </c>
      <c r="E729">
        <f t="shared" si="31"/>
        <v>21.4</v>
      </c>
    </row>
    <row r="730" spans="1:5" ht="15.75" customHeight="1" x14ac:dyDescent="0.25">
      <c r="A730" s="1">
        <v>44966</v>
      </c>
      <c r="B730">
        <v>860</v>
      </c>
      <c r="C730">
        <v>960</v>
      </c>
      <c r="D730">
        <f t="shared" si="30"/>
        <v>100</v>
      </c>
      <c r="E730">
        <f t="shared" si="31"/>
        <v>20</v>
      </c>
    </row>
    <row r="731" spans="1:5" ht="15.75" customHeight="1" x14ac:dyDescent="0.25">
      <c r="A731" s="1">
        <v>44967</v>
      </c>
      <c r="B731">
        <v>961</v>
      </c>
      <c r="C731">
        <v>1093</v>
      </c>
      <c r="D731">
        <f t="shared" si="30"/>
        <v>132</v>
      </c>
      <c r="E731">
        <f t="shared" si="31"/>
        <v>26.4</v>
      </c>
    </row>
    <row r="732" spans="1:5" ht="15.75" customHeight="1" x14ac:dyDescent="0.25">
      <c r="A732" s="1">
        <v>44968</v>
      </c>
      <c r="B732">
        <v>1100</v>
      </c>
      <c r="C732">
        <v>1222</v>
      </c>
      <c r="D732">
        <f t="shared" si="30"/>
        <v>122</v>
      </c>
      <c r="E732">
        <f t="shared" si="31"/>
        <v>24.4</v>
      </c>
    </row>
    <row r="733" spans="1:5" ht="15.75" customHeight="1" x14ac:dyDescent="0.25">
      <c r="A733" s="1">
        <v>44969</v>
      </c>
      <c r="B733" s="21" t="s">
        <v>580</v>
      </c>
      <c r="C733" s="22"/>
      <c r="D733" s="22"/>
      <c r="E733" s="22"/>
    </row>
    <row r="734" spans="1:5" ht="15.75" customHeight="1" x14ac:dyDescent="0.25">
      <c r="A734" s="1">
        <v>44970</v>
      </c>
      <c r="B734">
        <v>1223</v>
      </c>
      <c r="C734">
        <v>1332</v>
      </c>
      <c r="D734">
        <f t="shared" si="30"/>
        <v>109</v>
      </c>
      <c r="E734">
        <f t="shared" si="31"/>
        <v>21.8</v>
      </c>
    </row>
    <row r="735" spans="1:5" ht="15.75" customHeight="1" x14ac:dyDescent="0.25">
      <c r="A735" s="1">
        <v>44971</v>
      </c>
      <c r="B735">
        <v>1333</v>
      </c>
      <c r="C735">
        <v>1432</v>
      </c>
      <c r="D735">
        <f t="shared" si="30"/>
        <v>99</v>
      </c>
      <c r="E735">
        <f t="shared" si="31"/>
        <v>19.8</v>
      </c>
    </row>
    <row r="736" spans="1:5" ht="15.75" customHeight="1" x14ac:dyDescent="0.25">
      <c r="A736" s="1">
        <v>44972</v>
      </c>
      <c r="B736">
        <v>1433</v>
      </c>
      <c r="C736">
        <v>1534</v>
      </c>
      <c r="D736">
        <f t="shared" si="30"/>
        <v>101</v>
      </c>
      <c r="E736">
        <f t="shared" si="31"/>
        <v>20.2</v>
      </c>
    </row>
    <row r="737" spans="1:5" ht="15.75" customHeight="1" x14ac:dyDescent="0.25">
      <c r="A737" s="1">
        <v>44973</v>
      </c>
      <c r="B737">
        <v>1535</v>
      </c>
      <c r="C737">
        <v>1640</v>
      </c>
      <c r="D737">
        <f t="shared" si="30"/>
        <v>105</v>
      </c>
      <c r="E737">
        <f t="shared" si="31"/>
        <v>21</v>
      </c>
    </row>
    <row r="738" spans="1:5" ht="15.75" customHeight="1" x14ac:dyDescent="0.25">
      <c r="A738" s="1">
        <v>44974</v>
      </c>
      <c r="B738">
        <v>1641</v>
      </c>
      <c r="C738">
        <v>1763</v>
      </c>
      <c r="D738">
        <f t="shared" si="30"/>
        <v>122</v>
      </c>
      <c r="E738">
        <f t="shared" si="31"/>
        <v>24.4</v>
      </c>
    </row>
    <row r="739" spans="1:5" ht="15.75" customHeight="1" x14ac:dyDescent="0.25">
      <c r="A739" s="1">
        <v>44975</v>
      </c>
      <c r="B739">
        <v>1764</v>
      </c>
      <c r="C739">
        <v>1808</v>
      </c>
      <c r="D739">
        <f t="shared" si="30"/>
        <v>44</v>
      </c>
      <c r="E739">
        <f t="shared" si="31"/>
        <v>8.8000000000000007</v>
      </c>
    </row>
    <row r="740" spans="1:5" ht="15.75" customHeight="1" x14ac:dyDescent="0.25">
      <c r="A740" s="1">
        <v>44976</v>
      </c>
      <c r="B740" s="21" t="s">
        <v>580</v>
      </c>
      <c r="C740" s="22"/>
      <c r="D740" s="22"/>
      <c r="E740" s="22"/>
    </row>
    <row r="741" spans="1:5" ht="15.75" customHeight="1" x14ac:dyDescent="0.25">
      <c r="A741" s="1">
        <v>44977</v>
      </c>
      <c r="B741">
        <v>1907</v>
      </c>
      <c r="C741">
        <v>2006</v>
      </c>
      <c r="D741">
        <f t="shared" si="30"/>
        <v>99</v>
      </c>
      <c r="E741">
        <f t="shared" si="31"/>
        <v>19.8</v>
      </c>
    </row>
    <row r="742" spans="1:5" ht="15.75" customHeight="1" x14ac:dyDescent="0.25">
      <c r="A742" s="1">
        <v>44978</v>
      </c>
      <c r="B742">
        <v>2007</v>
      </c>
      <c r="C742">
        <v>2102</v>
      </c>
      <c r="D742">
        <f t="shared" si="30"/>
        <v>95</v>
      </c>
      <c r="E742">
        <f t="shared" si="31"/>
        <v>19</v>
      </c>
    </row>
    <row r="743" spans="1:5" ht="15.75" customHeight="1" x14ac:dyDescent="0.25">
      <c r="A743" s="1">
        <v>44979</v>
      </c>
      <c r="B743">
        <v>2103</v>
      </c>
      <c r="C743">
        <v>2167</v>
      </c>
      <c r="D743">
        <f t="shared" si="30"/>
        <v>64</v>
      </c>
      <c r="E743">
        <f t="shared" si="31"/>
        <v>12.8</v>
      </c>
    </row>
    <row r="744" spans="1:5" ht="15.75" customHeight="1" x14ac:dyDescent="0.25">
      <c r="A744" s="1">
        <v>44980</v>
      </c>
      <c r="B744">
        <v>2168</v>
      </c>
      <c r="C744">
        <v>2276</v>
      </c>
      <c r="D744">
        <f t="shared" si="30"/>
        <v>108</v>
      </c>
      <c r="E744">
        <f t="shared" si="31"/>
        <v>21.6</v>
      </c>
    </row>
    <row r="745" spans="1:5" ht="15.75" customHeight="1" x14ac:dyDescent="0.25">
      <c r="A745" s="1">
        <v>44981</v>
      </c>
      <c r="B745">
        <v>2277</v>
      </c>
      <c r="C745">
        <v>2390</v>
      </c>
      <c r="D745">
        <f t="shared" si="30"/>
        <v>113</v>
      </c>
      <c r="E745">
        <f t="shared" si="31"/>
        <v>22.6</v>
      </c>
    </row>
    <row r="746" spans="1:5" ht="15.75" customHeight="1" x14ac:dyDescent="0.25">
      <c r="A746" s="1">
        <v>44982</v>
      </c>
      <c r="B746">
        <v>2391</v>
      </c>
      <c r="C746">
        <v>2528</v>
      </c>
      <c r="D746">
        <f t="shared" si="30"/>
        <v>137</v>
      </c>
      <c r="E746">
        <f>D746/7</f>
        <v>19.571428571428573</v>
      </c>
    </row>
    <row r="747" spans="1:5" ht="15.75" customHeight="1" x14ac:dyDescent="0.25">
      <c r="A747" s="1">
        <v>44983</v>
      </c>
      <c r="B747" s="21" t="s">
        <v>580</v>
      </c>
      <c r="C747" s="22"/>
      <c r="D747" s="22"/>
      <c r="E747" s="22"/>
    </row>
    <row r="748" spans="1:5" ht="15.75" customHeight="1" x14ac:dyDescent="0.25">
      <c r="A748" s="1">
        <v>44984</v>
      </c>
      <c r="D748">
        <f t="shared" si="30"/>
        <v>0</v>
      </c>
      <c r="E748">
        <f t="shared" si="31"/>
        <v>0</v>
      </c>
    </row>
    <row r="749" spans="1:5" ht="15.75" customHeight="1" x14ac:dyDescent="0.25">
      <c r="A749" s="1">
        <v>44985</v>
      </c>
      <c r="D749">
        <f t="shared" si="30"/>
        <v>0</v>
      </c>
      <c r="E749">
        <f t="shared" si="31"/>
        <v>0</v>
      </c>
    </row>
    <row r="750" spans="1:5" ht="15.75" customHeight="1" x14ac:dyDescent="0.25">
      <c r="A750" s="1"/>
    </row>
    <row r="751" spans="1:5" ht="15.75" customHeight="1" x14ac:dyDescent="0.25">
      <c r="A751" s="1"/>
    </row>
    <row r="752" spans="1:5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39">
    <mergeCell ref="A331:C332"/>
    <mergeCell ref="A361:C362"/>
    <mergeCell ref="A394:C395"/>
    <mergeCell ref="B696:E696"/>
    <mergeCell ref="B703:E703"/>
    <mergeCell ref="A622:C623"/>
    <mergeCell ref="A459:C460"/>
    <mergeCell ref="A426:C427"/>
    <mergeCell ref="B410:E410"/>
    <mergeCell ref="A687:E688"/>
    <mergeCell ref="B680:E680"/>
    <mergeCell ref="B643:E643"/>
    <mergeCell ref="A524:C525"/>
    <mergeCell ref="A491:C492"/>
    <mergeCell ref="B650:E650"/>
    <mergeCell ref="A589:C590"/>
    <mergeCell ref="A169:C170"/>
    <mergeCell ref="A298:C299"/>
    <mergeCell ref="B300:C300"/>
    <mergeCell ref="A266:C267"/>
    <mergeCell ref="A234:C235"/>
    <mergeCell ref="A201:C202"/>
    <mergeCell ref="A1:C2"/>
    <mergeCell ref="A34:C35"/>
    <mergeCell ref="A68:C69"/>
    <mergeCell ref="A101:C102"/>
    <mergeCell ref="A135:C136"/>
    <mergeCell ref="B747:E747"/>
    <mergeCell ref="A720:E721"/>
    <mergeCell ref="B726:E726"/>
    <mergeCell ref="B733:E733"/>
    <mergeCell ref="B740:E740"/>
    <mergeCell ref="A557:C558"/>
    <mergeCell ref="B666:E666"/>
    <mergeCell ref="B659:E659"/>
    <mergeCell ref="B710:E710"/>
    <mergeCell ref="B717:E717"/>
    <mergeCell ref="A654:C655"/>
    <mergeCell ref="B689:E689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220" zoomScaleNormal="220" workbookViewId="0">
      <selection activeCell="A3" sqref="A3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870</v>
      </c>
      <c r="B1" s="8"/>
      <c r="C1" s="10"/>
    </row>
    <row r="2" spans="1:3" x14ac:dyDescent="0.2">
      <c r="A2" s="8">
        <v>180</v>
      </c>
      <c r="B2" s="8"/>
    </row>
    <row r="3" spans="1:3" x14ac:dyDescent="0.2">
      <c r="A3" s="8"/>
      <c r="B3" s="8"/>
    </row>
    <row r="4" spans="1:3" x14ac:dyDescent="0.2">
      <c r="A4" s="8"/>
      <c r="B4" s="8"/>
    </row>
    <row r="5" spans="1:3" x14ac:dyDescent="0.2">
      <c r="A5" s="8"/>
      <c r="B5" s="8"/>
    </row>
    <row r="6" spans="1:3" x14ac:dyDescent="0.2">
      <c r="A6" s="8"/>
      <c r="B6" s="8"/>
    </row>
    <row r="7" spans="1:3" x14ac:dyDescent="0.2">
      <c r="A7" s="8"/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/>
      <c r="B13" s="8">
        <f>SUM(B1:B12)</f>
        <v>0</v>
      </c>
    </row>
    <row r="14" spans="1:3" x14ac:dyDescent="0.2">
      <c r="A14" s="10">
        <f>SUM(A1:A13)</f>
        <v>1050</v>
      </c>
      <c r="B14" s="10"/>
    </row>
    <row r="15" spans="1:3" x14ac:dyDescent="0.2">
      <c r="A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310" zoomScaleNormal="310" workbookViewId="0">
      <selection activeCell="A2" sqref="A2"/>
    </sheetView>
  </sheetViews>
  <sheetFormatPr baseColWidth="10" defaultRowHeight="14.25" x14ac:dyDescent="0.2"/>
  <sheetData>
    <row r="1" spans="1:3" x14ac:dyDescent="0.2">
      <c r="A1">
        <v>2391</v>
      </c>
      <c r="B1">
        <v>19</v>
      </c>
      <c r="C1">
        <f>A1+B1</f>
        <v>2410</v>
      </c>
    </row>
    <row r="2" spans="1:3" x14ac:dyDescent="0.2">
      <c r="C2">
        <f>C1+B1</f>
        <v>2429</v>
      </c>
    </row>
    <row r="3" spans="1:3" x14ac:dyDescent="0.2">
      <c r="C3">
        <f>C2+B1</f>
        <v>2448</v>
      </c>
    </row>
    <row r="4" spans="1:3" x14ac:dyDescent="0.2">
      <c r="C4">
        <f>C3+B1</f>
        <v>2467</v>
      </c>
    </row>
    <row r="5" spans="1:3" x14ac:dyDescent="0.2">
      <c r="C5">
        <f>C4+B1</f>
        <v>2486</v>
      </c>
    </row>
    <row r="6" spans="1:3" x14ac:dyDescent="0.2">
      <c r="C6">
        <f>C5+B1</f>
        <v>2505</v>
      </c>
    </row>
    <row r="7" spans="1:3" x14ac:dyDescent="0.2">
      <c r="C7">
        <f>C6+B1</f>
        <v>2524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C21" sqref="C21"/>
    </sheetView>
  </sheetViews>
  <sheetFormatPr baseColWidth="10" defaultRowHeight="14.25" x14ac:dyDescent="0.2"/>
  <cols>
    <col min="2" max="2" width="28.375" style="9" bestFit="1" customWidth="1"/>
    <col min="3" max="3" width="28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1:3" x14ac:dyDescent="0.2">
      <c r="A1">
        <v>1</v>
      </c>
      <c r="B1" s="9">
        <v>44941</v>
      </c>
      <c r="C1" s="9">
        <v>44965</v>
      </c>
    </row>
    <row r="2" spans="1:3" x14ac:dyDescent="0.2">
      <c r="A2">
        <v>2</v>
      </c>
      <c r="B2" s="9">
        <v>44942</v>
      </c>
      <c r="C2" s="9">
        <v>44966</v>
      </c>
    </row>
    <row r="3" spans="1:3" x14ac:dyDescent="0.2">
      <c r="A3">
        <v>3</v>
      </c>
      <c r="B3" s="9">
        <v>44943</v>
      </c>
      <c r="C3" s="9">
        <v>44967</v>
      </c>
    </row>
    <row r="4" spans="1:3" x14ac:dyDescent="0.2">
      <c r="A4">
        <v>4</v>
      </c>
      <c r="B4" s="9">
        <v>44944</v>
      </c>
      <c r="C4" s="9">
        <v>44968</v>
      </c>
    </row>
    <row r="5" spans="1:3" x14ac:dyDescent="0.2">
      <c r="A5">
        <v>5</v>
      </c>
      <c r="B5" s="9">
        <v>44945</v>
      </c>
      <c r="C5" s="9">
        <v>44969</v>
      </c>
    </row>
    <row r="6" spans="1:3" x14ac:dyDescent="0.2">
      <c r="A6">
        <v>6</v>
      </c>
      <c r="B6" s="9">
        <v>44946</v>
      </c>
      <c r="C6" s="9">
        <v>44970</v>
      </c>
    </row>
    <row r="7" spans="1:3" x14ac:dyDescent="0.2">
      <c r="A7">
        <v>7</v>
      </c>
      <c r="B7" s="9">
        <v>44947</v>
      </c>
      <c r="C7" s="9">
        <v>44971</v>
      </c>
    </row>
    <row r="8" spans="1:3" x14ac:dyDescent="0.2">
      <c r="A8">
        <v>8</v>
      </c>
      <c r="B8" s="9">
        <v>44948</v>
      </c>
      <c r="C8" s="9">
        <v>44972</v>
      </c>
    </row>
    <row r="9" spans="1:3" x14ac:dyDescent="0.2">
      <c r="A9">
        <v>9</v>
      </c>
      <c r="C9" s="9">
        <v>44973</v>
      </c>
    </row>
    <row r="10" spans="1:3" x14ac:dyDescent="0.2">
      <c r="A10">
        <v>10</v>
      </c>
      <c r="C10" s="9">
        <v>44974</v>
      </c>
    </row>
    <row r="11" spans="1:3" x14ac:dyDescent="0.2">
      <c r="A11">
        <v>11</v>
      </c>
      <c r="C11" s="9">
        <v>44975</v>
      </c>
    </row>
    <row r="12" spans="1:3" x14ac:dyDescent="0.2">
      <c r="A12">
        <v>12</v>
      </c>
      <c r="C12" s="9">
        <v>44976</v>
      </c>
    </row>
    <row r="13" spans="1:3" x14ac:dyDescent="0.2">
      <c r="A13">
        <v>13</v>
      </c>
      <c r="C13" s="9">
        <v>44977</v>
      </c>
    </row>
    <row r="14" spans="1:3" x14ac:dyDescent="0.2">
      <c r="A14">
        <v>14</v>
      </c>
      <c r="C14" s="9">
        <v>44978</v>
      </c>
    </row>
    <row r="15" spans="1:3" x14ac:dyDescent="0.2">
      <c r="A15">
        <v>15</v>
      </c>
      <c r="C15" s="9">
        <v>44979</v>
      </c>
    </row>
    <row r="16" spans="1:3" x14ac:dyDescent="0.2">
      <c r="A16">
        <v>16</v>
      </c>
      <c r="C16" s="9">
        <v>44980</v>
      </c>
    </row>
    <row r="17" spans="1:3" x14ac:dyDescent="0.2">
      <c r="A17">
        <v>17</v>
      </c>
      <c r="C17" s="9">
        <v>44981</v>
      </c>
    </row>
    <row r="18" spans="1:3" x14ac:dyDescent="0.2">
      <c r="A18">
        <v>18</v>
      </c>
      <c r="C18" s="9">
        <v>44982</v>
      </c>
    </row>
    <row r="19" spans="1:3" x14ac:dyDescent="0.2">
      <c r="A19">
        <v>19</v>
      </c>
      <c r="C19" s="9">
        <v>44983</v>
      </c>
    </row>
    <row r="20" spans="1:3" x14ac:dyDescent="0.2">
      <c r="A20">
        <v>20</v>
      </c>
      <c r="C20" s="9">
        <v>44984</v>
      </c>
    </row>
    <row r="21" spans="1:3" x14ac:dyDescent="0.2">
      <c r="A21">
        <v>21</v>
      </c>
      <c r="C21" s="9">
        <v>44985</v>
      </c>
    </row>
    <row r="22" spans="1:3" x14ac:dyDescent="0.2">
      <c r="A22">
        <v>22</v>
      </c>
    </row>
    <row r="23" spans="1:3" x14ac:dyDescent="0.2">
      <c r="A23">
        <v>23</v>
      </c>
    </row>
    <row r="24" spans="1:3" x14ac:dyDescent="0.2">
      <c r="A24">
        <v>24</v>
      </c>
    </row>
    <row r="25" spans="1:3" x14ac:dyDescent="0.2">
      <c r="A25">
        <v>25</v>
      </c>
    </row>
    <row r="26" spans="1:3" x14ac:dyDescent="0.2">
      <c r="A26">
        <v>26</v>
      </c>
    </row>
    <row r="27" spans="1:3" x14ac:dyDescent="0.2">
      <c r="A2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zoomScaleNormal="100" workbookViewId="0">
      <selection activeCell="Q20" sqref="Q20"/>
    </sheetView>
  </sheetViews>
  <sheetFormatPr baseColWidth="10" defaultRowHeight="14.25" x14ac:dyDescent="0.2"/>
  <cols>
    <col min="1" max="1" width="29.75" style="9" bestFit="1" customWidth="1"/>
    <col min="2" max="2" width="27.375" style="9" bestFit="1" customWidth="1"/>
    <col min="3" max="6" width="28.375" style="9" bestFit="1" customWidth="1"/>
    <col min="7" max="7" width="27.5" style="9" bestFit="1" customWidth="1"/>
    <col min="8" max="9" width="28" style="9" bestFit="1" customWidth="1"/>
    <col min="10" max="35" width="27.5" style="9" bestFit="1" customWidth="1"/>
  </cols>
  <sheetData>
    <row r="1" spans="1:19" x14ac:dyDescent="0.2">
      <c r="A1" s="9">
        <v>44942</v>
      </c>
      <c r="B1" s="9">
        <v>44942</v>
      </c>
      <c r="C1" s="9">
        <v>44942</v>
      </c>
      <c r="D1" s="9">
        <v>44942</v>
      </c>
      <c r="E1" s="9">
        <v>44949</v>
      </c>
      <c r="F1" s="9">
        <v>44949</v>
      </c>
      <c r="G1" s="9">
        <v>44956</v>
      </c>
      <c r="H1" s="9">
        <v>44963</v>
      </c>
      <c r="I1" s="9">
        <v>44963</v>
      </c>
      <c r="J1" s="9">
        <v>44963</v>
      </c>
      <c r="K1" s="9">
        <v>44970</v>
      </c>
      <c r="L1" s="9">
        <v>44970</v>
      </c>
      <c r="M1" s="9">
        <v>44970</v>
      </c>
      <c r="N1" s="9">
        <v>46073</v>
      </c>
      <c r="O1" s="9">
        <v>44984</v>
      </c>
      <c r="P1" s="9">
        <v>44984</v>
      </c>
      <c r="Q1" s="9">
        <v>44984</v>
      </c>
      <c r="R1" s="9">
        <v>44984</v>
      </c>
      <c r="S1" s="9">
        <v>44984</v>
      </c>
    </row>
    <row r="2" spans="1:19" x14ac:dyDescent="0.2">
      <c r="A2" s="9">
        <v>44943</v>
      </c>
      <c r="B2" s="9">
        <v>44943</v>
      </c>
      <c r="C2" s="9">
        <v>44943</v>
      </c>
      <c r="D2" s="9">
        <v>44943</v>
      </c>
      <c r="E2" s="9">
        <v>44950</v>
      </c>
      <c r="F2" s="9">
        <v>44950</v>
      </c>
      <c r="G2" s="9">
        <v>44957</v>
      </c>
      <c r="H2" s="9">
        <v>44964</v>
      </c>
      <c r="I2" s="9">
        <v>44964</v>
      </c>
      <c r="J2" s="9">
        <v>44964</v>
      </c>
      <c r="K2" s="9">
        <v>44971</v>
      </c>
      <c r="L2" s="9">
        <v>44971</v>
      </c>
      <c r="M2" s="9">
        <v>44971</v>
      </c>
      <c r="N2" s="9">
        <v>46074</v>
      </c>
      <c r="O2" s="9">
        <v>44985</v>
      </c>
      <c r="P2" s="9">
        <v>44985</v>
      </c>
      <c r="Q2" s="9">
        <v>44985</v>
      </c>
      <c r="R2" s="9">
        <v>44985</v>
      </c>
      <c r="S2" s="9">
        <v>44985</v>
      </c>
    </row>
    <row r="3" spans="1:19" x14ac:dyDescent="0.2">
      <c r="A3" s="9">
        <v>44944</v>
      </c>
      <c r="B3" s="9">
        <v>44944</v>
      </c>
      <c r="C3" s="9">
        <v>44944</v>
      </c>
      <c r="D3" s="9">
        <v>44944</v>
      </c>
      <c r="E3" s="9">
        <v>44951</v>
      </c>
      <c r="F3" s="9">
        <v>44951</v>
      </c>
      <c r="G3" s="9">
        <v>44958</v>
      </c>
      <c r="H3" s="9">
        <v>44965</v>
      </c>
      <c r="I3" s="9">
        <v>44965</v>
      </c>
      <c r="J3" s="9">
        <v>44965</v>
      </c>
      <c r="K3" s="9">
        <v>44972</v>
      </c>
      <c r="L3" s="9">
        <v>44972</v>
      </c>
      <c r="M3" s="9">
        <v>44972</v>
      </c>
      <c r="N3" s="9">
        <v>46075</v>
      </c>
      <c r="O3" s="9">
        <v>44986</v>
      </c>
      <c r="P3" s="9">
        <v>44986</v>
      </c>
      <c r="Q3" s="9">
        <v>44986</v>
      </c>
      <c r="R3" s="9">
        <v>44986</v>
      </c>
      <c r="S3" s="9">
        <v>44986</v>
      </c>
    </row>
    <row r="4" spans="1:19" x14ac:dyDescent="0.2">
      <c r="A4" s="9">
        <v>44945</v>
      </c>
      <c r="B4" s="9">
        <v>44945</v>
      </c>
      <c r="C4" s="9">
        <v>44945</v>
      </c>
      <c r="D4" s="9">
        <v>44945</v>
      </c>
      <c r="E4" s="9">
        <v>44952</v>
      </c>
      <c r="F4" s="9">
        <v>44952</v>
      </c>
      <c r="G4" s="9">
        <v>44959</v>
      </c>
      <c r="H4" s="9">
        <v>44966</v>
      </c>
      <c r="I4" s="9">
        <v>44966</v>
      </c>
      <c r="J4" s="9">
        <v>44966</v>
      </c>
      <c r="K4" s="9">
        <v>44973</v>
      </c>
      <c r="L4" s="9">
        <v>44973</v>
      </c>
      <c r="M4" s="9">
        <v>44973</v>
      </c>
      <c r="N4" s="9">
        <v>46076</v>
      </c>
      <c r="O4" s="9">
        <v>44987</v>
      </c>
      <c r="P4" s="9">
        <v>44987</v>
      </c>
      <c r="Q4" s="9">
        <v>44987</v>
      </c>
      <c r="R4" s="9">
        <v>44987</v>
      </c>
      <c r="S4" s="9">
        <v>44987</v>
      </c>
    </row>
    <row r="5" spans="1:19" x14ac:dyDescent="0.2">
      <c r="A5" s="9">
        <v>44946</v>
      </c>
      <c r="B5" s="9">
        <v>44946</v>
      </c>
      <c r="C5" s="9">
        <v>44946</v>
      </c>
      <c r="D5" s="9">
        <v>44946</v>
      </c>
      <c r="E5" s="9">
        <v>44953</v>
      </c>
      <c r="F5" s="9">
        <v>44953</v>
      </c>
      <c r="G5" s="9">
        <v>44960</v>
      </c>
      <c r="H5" s="9">
        <v>44967</v>
      </c>
      <c r="I5" s="9">
        <v>44967</v>
      </c>
      <c r="J5" s="9">
        <v>44967</v>
      </c>
      <c r="K5" s="9">
        <v>44974</v>
      </c>
      <c r="L5" s="9">
        <v>44974</v>
      </c>
      <c r="M5" s="9">
        <v>44974</v>
      </c>
      <c r="N5" s="9">
        <v>46077</v>
      </c>
      <c r="O5" s="9">
        <v>44988</v>
      </c>
      <c r="P5" s="9">
        <v>44988</v>
      </c>
      <c r="Q5" s="9">
        <v>44988</v>
      </c>
      <c r="R5" s="9">
        <v>44988</v>
      </c>
      <c r="S5" s="9">
        <v>44988</v>
      </c>
    </row>
    <row r="6" spans="1:19" x14ac:dyDescent="0.2">
      <c r="A6" s="9">
        <v>44947</v>
      </c>
      <c r="B6" s="9">
        <v>44947</v>
      </c>
      <c r="C6" s="9">
        <v>44947</v>
      </c>
      <c r="D6" s="9">
        <v>44947</v>
      </c>
      <c r="E6" s="9">
        <v>44954</v>
      </c>
      <c r="F6" s="9">
        <v>44954</v>
      </c>
      <c r="G6" s="9">
        <v>44961</v>
      </c>
      <c r="H6" s="9">
        <v>44968</v>
      </c>
      <c r="I6" s="9">
        <v>44968</v>
      </c>
      <c r="J6" s="9">
        <v>44968</v>
      </c>
      <c r="K6" s="9">
        <v>44975</v>
      </c>
      <c r="L6" s="9">
        <v>44975</v>
      </c>
      <c r="M6" s="9">
        <v>44975</v>
      </c>
      <c r="N6" s="9">
        <v>46078</v>
      </c>
      <c r="O6" s="9">
        <v>44989</v>
      </c>
      <c r="P6" s="9">
        <v>44989</v>
      </c>
      <c r="Q6" s="9">
        <v>44989</v>
      </c>
      <c r="R6" s="9">
        <v>44989</v>
      </c>
      <c r="S6" s="9">
        <v>44989</v>
      </c>
    </row>
    <row r="7" spans="1:19" x14ac:dyDescent="0.2">
      <c r="A7" s="9">
        <v>44948</v>
      </c>
      <c r="B7" s="9">
        <v>44948</v>
      </c>
      <c r="C7" s="9">
        <v>44948</v>
      </c>
      <c r="D7" s="9">
        <v>44948</v>
      </c>
      <c r="E7" s="9">
        <v>44955</v>
      </c>
      <c r="F7" s="9">
        <v>44955</v>
      </c>
      <c r="G7" s="9">
        <v>44962</v>
      </c>
      <c r="H7" s="9">
        <v>44969</v>
      </c>
      <c r="I7" s="9">
        <v>44969</v>
      </c>
      <c r="J7" s="9">
        <v>44969</v>
      </c>
      <c r="K7" s="9">
        <v>44976</v>
      </c>
      <c r="L7" s="9">
        <v>44976</v>
      </c>
      <c r="M7" s="9">
        <v>44976</v>
      </c>
      <c r="N7" s="9">
        <v>46079</v>
      </c>
      <c r="O7" s="9">
        <v>44990</v>
      </c>
      <c r="P7" s="9">
        <v>44990</v>
      </c>
      <c r="Q7" s="9">
        <v>44990</v>
      </c>
      <c r="R7" s="9">
        <v>44990</v>
      </c>
      <c r="S7" s="9">
        <v>44990</v>
      </c>
    </row>
    <row r="8" spans="1:19" x14ac:dyDescent="0.2">
      <c r="A8" s="9">
        <v>44949</v>
      </c>
      <c r="B8" s="9">
        <v>44949</v>
      </c>
      <c r="C8" s="9">
        <v>44949</v>
      </c>
      <c r="D8" s="9">
        <v>44949</v>
      </c>
      <c r="E8" s="9">
        <v>44956</v>
      </c>
      <c r="F8" s="9">
        <v>44956</v>
      </c>
      <c r="G8" s="9">
        <v>44963</v>
      </c>
      <c r="H8" s="9">
        <v>44970</v>
      </c>
      <c r="I8" s="9">
        <v>44970</v>
      </c>
      <c r="J8" s="11" t="s">
        <v>593</v>
      </c>
      <c r="K8" s="9">
        <v>44977</v>
      </c>
      <c r="L8" s="9">
        <v>44977</v>
      </c>
      <c r="M8" s="9">
        <v>44977</v>
      </c>
      <c r="N8" s="11"/>
      <c r="O8" s="11" t="s">
        <v>599</v>
      </c>
      <c r="P8" s="9">
        <v>44991</v>
      </c>
      <c r="Q8" s="9">
        <v>44991</v>
      </c>
      <c r="R8" s="9">
        <v>44991</v>
      </c>
      <c r="S8" s="11" t="s">
        <v>603</v>
      </c>
    </row>
    <row r="9" spans="1:19" x14ac:dyDescent="0.2">
      <c r="A9" s="9">
        <v>44950</v>
      </c>
      <c r="B9" s="9">
        <v>44950</v>
      </c>
      <c r="C9" s="9">
        <v>44950</v>
      </c>
      <c r="D9" s="9">
        <v>44950</v>
      </c>
      <c r="E9" s="9">
        <v>44957</v>
      </c>
      <c r="F9" s="9">
        <v>44957</v>
      </c>
      <c r="G9" s="9">
        <v>44964</v>
      </c>
      <c r="H9" s="9">
        <v>44971</v>
      </c>
      <c r="I9" s="9">
        <v>44971</v>
      </c>
      <c r="K9" s="9">
        <v>44978</v>
      </c>
      <c r="L9" s="9">
        <v>44978</v>
      </c>
      <c r="M9" s="9">
        <v>44978</v>
      </c>
      <c r="P9" s="9">
        <v>44992</v>
      </c>
      <c r="Q9" s="9">
        <v>44992</v>
      </c>
      <c r="R9" s="9">
        <v>44992</v>
      </c>
    </row>
    <row r="10" spans="1:19" x14ac:dyDescent="0.2">
      <c r="A10" s="9">
        <v>44951</v>
      </c>
      <c r="B10" s="9">
        <v>44951</v>
      </c>
      <c r="C10" s="9">
        <v>44951</v>
      </c>
      <c r="D10" s="9">
        <v>44951</v>
      </c>
      <c r="E10" s="9">
        <v>44958</v>
      </c>
      <c r="F10" s="9">
        <v>44958</v>
      </c>
      <c r="G10" s="9">
        <v>44965</v>
      </c>
      <c r="H10" s="9">
        <v>44972</v>
      </c>
      <c r="I10" s="9">
        <v>44972</v>
      </c>
      <c r="K10" s="9">
        <v>44979</v>
      </c>
      <c r="L10" s="9">
        <v>44979</v>
      </c>
      <c r="M10" s="9">
        <v>44979</v>
      </c>
      <c r="P10" s="9">
        <v>44993</v>
      </c>
      <c r="Q10" s="9">
        <v>44993</v>
      </c>
      <c r="R10" s="9">
        <v>44993</v>
      </c>
    </row>
    <row r="11" spans="1:19" x14ac:dyDescent="0.2">
      <c r="A11" s="9">
        <v>44952</v>
      </c>
      <c r="B11" s="9">
        <v>44952</v>
      </c>
      <c r="C11" s="9">
        <v>44952</v>
      </c>
      <c r="D11" s="9">
        <v>44952</v>
      </c>
      <c r="E11" s="9">
        <v>44959</v>
      </c>
      <c r="F11" s="9">
        <v>44959</v>
      </c>
      <c r="G11" s="9">
        <v>44966</v>
      </c>
      <c r="H11" s="9">
        <v>44973</v>
      </c>
      <c r="I11" s="9">
        <v>44973</v>
      </c>
      <c r="K11" s="9">
        <v>44980</v>
      </c>
      <c r="L11" s="9">
        <v>44980</v>
      </c>
      <c r="M11" s="9">
        <v>44980</v>
      </c>
      <c r="P11" s="9">
        <v>44994</v>
      </c>
      <c r="Q11" s="9">
        <v>44994</v>
      </c>
      <c r="R11" s="9">
        <v>44994</v>
      </c>
    </row>
    <row r="12" spans="1:19" x14ac:dyDescent="0.2">
      <c r="A12" s="9">
        <v>44953</v>
      </c>
      <c r="B12" s="9">
        <v>44953</v>
      </c>
      <c r="C12" s="9">
        <v>44953</v>
      </c>
      <c r="D12" s="9">
        <v>44953</v>
      </c>
      <c r="E12" s="9">
        <v>44960</v>
      </c>
      <c r="F12" s="9">
        <v>44960</v>
      </c>
      <c r="G12" s="9">
        <v>44967</v>
      </c>
      <c r="H12" s="9">
        <v>44974</v>
      </c>
      <c r="I12" s="9">
        <v>44974</v>
      </c>
      <c r="K12" s="9">
        <v>44981</v>
      </c>
      <c r="L12" s="9">
        <v>44981</v>
      </c>
      <c r="M12" s="9">
        <v>44981</v>
      </c>
      <c r="P12" s="9">
        <v>44995</v>
      </c>
      <c r="Q12" s="9">
        <v>44995</v>
      </c>
      <c r="R12" s="9" t="s">
        <v>602</v>
      </c>
    </row>
    <row r="13" spans="1:19" x14ac:dyDescent="0.2">
      <c r="A13" s="9">
        <v>44954</v>
      </c>
      <c r="B13" s="9">
        <v>44954</v>
      </c>
      <c r="C13" s="9">
        <v>44954</v>
      </c>
      <c r="D13" s="9">
        <v>44954</v>
      </c>
      <c r="F13" s="9">
        <v>44961</v>
      </c>
      <c r="G13" s="9">
        <v>44968</v>
      </c>
      <c r="H13" s="9">
        <v>44975</v>
      </c>
      <c r="I13" s="9">
        <v>44975</v>
      </c>
      <c r="K13" s="9">
        <v>44982</v>
      </c>
      <c r="L13" s="11" t="s">
        <v>595</v>
      </c>
      <c r="M13" s="11" t="s">
        <v>598</v>
      </c>
      <c r="P13" s="35" t="s">
        <v>600</v>
      </c>
      <c r="Q13" s="9">
        <v>44996</v>
      </c>
    </row>
    <row r="14" spans="1:19" x14ac:dyDescent="0.2">
      <c r="A14" s="9">
        <v>44955</v>
      </c>
      <c r="B14" s="9">
        <v>44955</v>
      </c>
      <c r="C14" s="9">
        <v>44955</v>
      </c>
      <c r="D14" s="9">
        <v>44955</v>
      </c>
      <c r="F14" s="9">
        <v>44962</v>
      </c>
      <c r="G14" s="9">
        <v>44969</v>
      </c>
      <c r="H14" s="9">
        <v>44976</v>
      </c>
      <c r="I14" s="9">
        <v>44976</v>
      </c>
      <c r="K14" s="9">
        <v>44983</v>
      </c>
      <c r="Q14" s="9">
        <v>44997</v>
      </c>
    </row>
    <row r="15" spans="1:19" x14ac:dyDescent="0.2">
      <c r="A15" s="9">
        <v>44956</v>
      </c>
      <c r="B15" s="9">
        <v>44956</v>
      </c>
      <c r="C15" s="11" t="s">
        <v>584</v>
      </c>
      <c r="D15" s="9">
        <v>44956</v>
      </c>
      <c r="F15" s="9">
        <v>44963</v>
      </c>
      <c r="G15" s="11" t="s">
        <v>591</v>
      </c>
      <c r="H15" s="9">
        <v>44977</v>
      </c>
      <c r="I15" s="9">
        <v>44977</v>
      </c>
      <c r="K15" s="9">
        <v>44984</v>
      </c>
      <c r="Q15" s="9">
        <v>44998</v>
      </c>
    </row>
    <row r="16" spans="1:19" x14ac:dyDescent="0.2">
      <c r="A16" s="9">
        <v>44957</v>
      </c>
      <c r="B16" s="9">
        <v>44957</v>
      </c>
      <c r="D16" s="9">
        <v>44957</v>
      </c>
      <c r="F16" s="9">
        <v>44964</v>
      </c>
      <c r="H16" s="9">
        <v>44978</v>
      </c>
      <c r="I16" s="9">
        <v>44978</v>
      </c>
      <c r="K16" s="9">
        <v>44985</v>
      </c>
      <c r="Q16" s="9">
        <v>44999</v>
      </c>
    </row>
    <row r="17" spans="1:17" x14ac:dyDescent="0.2">
      <c r="A17" s="9">
        <v>44958</v>
      </c>
      <c r="B17" s="9">
        <v>44958</v>
      </c>
      <c r="D17" s="9">
        <v>44958</v>
      </c>
      <c r="F17" s="9">
        <v>44965</v>
      </c>
      <c r="H17" s="9">
        <v>44979</v>
      </c>
      <c r="I17" s="9">
        <v>44979</v>
      </c>
      <c r="K17" s="9">
        <v>44986</v>
      </c>
      <c r="Q17" s="9">
        <v>45000</v>
      </c>
    </row>
    <row r="18" spans="1:17" x14ac:dyDescent="0.2">
      <c r="A18" s="9">
        <v>44959</v>
      </c>
      <c r="B18" s="9">
        <v>44959</v>
      </c>
      <c r="D18" s="9">
        <v>44959</v>
      </c>
      <c r="F18" s="9">
        <v>44966</v>
      </c>
      <c r="H18" s="9">
        <v>44980</v>
      </c>
      <c r="I18" s="9">
        <v>44980</v>
      </c>
      <c r="K18" s="9">
        <v>44987</v>
      </c>
      <c r="Q18" s="9">
        <v>45001</v>
      </c>
    </row>
    <row r="19" spans="1:17" x14ac:dyDescent="0.2">
      <c r="A19" s="11" t="s">
        <v>582</v>
      </c>
      <c r="B19" s="11" t="s">
        <v>583</v>
      </c>
      <c r="D19" s="11" t="s">
        <v>585</v>
      </c>
      <c r="E19" s="11" t="s">
        <v>587</v>
      </c>
      <c r="F19" s="11" t="s">
        <v>588</v>
      </c>
      <c r="H19" s="9">
        <v>44981</v>
      </c>
      <c r="I19" s="9">
        <v>44981</v>
      </c>
      <c r="K19" s="9">
        <v>44988</v>
      </c>
      <c r="Q19" s="9">
        <v>45002</v>
      </c>
    </row>
    <row r="20" spans="1:17" x14ac:dyDescent="0.2">
      <c r="D20" s="9" t="s">
        <v>586</v>
      </c>
      <c r="H20" s="9">
        <v>44982</v>
      </c>
      <c r="I20" s="9">
        <v>44982</v>
      </c>
      <c r="K20" s="9">
        <v>44989</v>
      </c>
      <c r="Q20" s="9">
        <v>45003</v>
      </c>
    </row>
    <row r="21" spans="1:17" x14ac:dyDescent="0.2">
      <c r="H21" s="9">
        <v>44983</v>
      </c>
      <c r="I21" s="9">
        <v>44983</v>
      </c>
      <c r="K21" s="9">
        <v>44990</v>
      </c>
      <c r="Q21" s="9">
        <v>45004</v>
      </c>
    </row>
    <row r="22" spans="1:17" x14ac:dyDescent="0.2">
      <c r="H22" s="9">
        <v>44984</v>
      </c>
      <c r="I22" s="9">
        <v>44984</v>
      </c>
      <c r="K22" s="9">
        <v>44991</v>
      </c>
      <c r="Q22" s="9">
        <v>45005</v>
      </c>
    </row>
    <row r="23" spans="1:17" x14ac:dyDescent="0.2">
      <c r="H23" s="11" t="s">
        <v>590</v>
      </c>
      <c r="I23" s="11" t="s">
        <v>592</v>
      </c>
      <c r="K23" s="9">
        <v>44992</v>
      </c>
      <c r="Q23" s="9">
        <v>45006</v>
      </c>
    </row>
    <row r="24" spans="1:17" x14ac:dyDescent="0.2">
      <c r="K24" s="9">
        <v>44993</v>
      </c>
      <c r="Q24" s="9">
        <v>45007</v>
      </c>
    </row>
    <row r="25" spans="1:17" x14ac:dyDescent="0.2">
      <c r="K25" s="9" t="s">
        <v>594</v>
      </c>
      <c r="Q25" s="9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zoomScale="205" zoomScaleNormal="205" workbookViewId="0">
      <selection activeCell="B8" sqref="B8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44927</v>
      </c>
    </row>
    <row r="2" spans="1:1" x14ac:dyDescent="0.2">
      <c r="A2" s="9">
        <v>44934</v>
      </c>
    </row>
    <row r="3" spans="1:1" x14ac:dyDescent="0.2">
      <c r="A3" s="9">
        <v>44941</v>
      </c>
    </row>
    <row r="4" spans="1:1" x14ac:dyDescent="0.2">
      <c r="A4" s="9">
        <v>44948</v>
      </c>
    </row>
    <row r="5" spans="1:1" x14ac:dyDescent="0.2">
      <c r="A5" s="9">
        <v>44955</v>
      </c>
    </row>
    <row r="6" spans="1:1" x14ac:dyDescent="0.2">
      <c r="A6" s="9">
        <v>44962</v>
      </c>
    </row>
    <row r="7" spans="1:1" x14ac:dyDescent="0.2">
      <c r="A7" s="9">
        <v>44969</v>
      </c>
    </row>
    <row r="8" spans="1:1" x14ac:dyDescent="0.2">
      <c r="A8" s="9">
        <v>44976</v>
      </c>
    </row>
    <row r="9" spans="1:1" x14ac:dyDescent="0.2">
      <c r="A9" s="9">
        <v>44983</v>
      </c>
    </row>
    <row r="10" spans="1:1" x14ac:dyDescent="0.2">
      <c r="A10" s="9">
        <v>44990</v>
      </c>
    </row>
    <row r="11" spans="1:1" x14ac:dyDescent="0.2">
      <c r="A11" s="9">
        <v>44997</v>
      </c>
    </row>
    <row r="12" spans="1:1" x14ac:dyDescent="0.2">
      <c r="A12" s="9">
        <v>45004</v>
      </c>
    </row>
    <row r="13" spans="1:1" x14ac:dyDescent="0.2">
      <c r="A13" s="9">
        <v>45011</v>
      </c>
    </row>
    <row r="14" spans="1:1" x14ac:dyDescent="0.2">
      <c r="A14" s="9">
        <v>45018</v>
      </c>
    </row>
    <row r="15" spans="1:1" x14ac:dyDescent="0.2">
      <c r="A15" s="9">
        <v>45025</v>
      </c>
    </row>
    <row r="16" spans="1:1" x14ac:dyDescent="0.2">
      <c r="A16" s="9">
        <v>45032</v>
      </c>
    </row>
    <row r="17" spans="1:1" x14ac:dyDescent="0.2">
      <c r="A17" s="9">
        <v>45039</v>
      </c>
    </row>
    <row r="18" spans="1:1" x14ac:dyDescent="0.2">
      <c r="A18" s="9">
        <v>45046</v>
      </c>
    </row>
    <row r="19" spans="1:1" x14ac:dyDescent="0.2">
      <c r="A19" s="9">
        <v>45053</v>
      </c>
    </row>
    <row r="20" spans="1:1" x14ac:dyDescent="0.2">
      <c r="A20" s="9">
        <v>45060</v>
      </c>
    </row>
    <row r="21" spans="1:1" x14ac:dyDescent="0.2">
      <c r="A21" s="9">
        <v>45067</v>
      </c>
    </row>
    <row r="22" spans="1:1" x14ac:dyDescent="0.2">
      <c r="A22" s="9">
        <v>45074</v>
      </c>
    </row>
    <row r="23" spans="1:1" x14ac:dyDescent="0.2">
      <c r="A23" s="9">
        <v>45081</v>
      </c>
    </row>
    <row r="24" spans="1:1" x14ac:dyDescent="0.2">
      <c r="A24" s="9">
        <v>45088</v>
      </c>
    </row>
    <row r="25" spans="1:1" x14ac:dyDescent="0.2">
      <c r="A25" s="9">
        <v>45095</v>
      </c>
    </row>
    <row r="26" spans="1:1" x14ac:dyDescent="0.2">
      <c r="A26" s="9">
        <v>45102</v>
      </c>
    </row>
    <row r="27" spans="1:1" x14ac:dyDescent="0.2">
      <c r="A27" s="9">
        <v>45109</v>
      </c>
    </row>
    <row r="28" spans="1:1" x14ac:dyDescent="0.2">
      <c r="A28" s="9">
        <v>45116</v>
      </c>
    </row>
    <row r="29" spans="1:1" x14ac:dyDescent="0.2">
      <c r="A29" s="9">
        <v>45123</v>
      </c>
    </row>
    <row r="30" spans="1:1" x14ac:dyDescent="0.2">
      <c r="A30" s="9">
        <v>45130</v>
      </c>
    </row>
    <row r="31" spans="1:1" x14ac:dyDescent="0.2">
      <c r="A31" s="9">
        <v>45137</v>
      </c>
    </row>
    <row r="32" spans="1:1" x14ac:dyDescent="0.2">
      <c r="A32" s="9">
        <v>45144</v>
      </c>
    </row>
    <row r="33" spans="1:1" x14ac:dyDescent="0.2">
      <c r="A33" s="9">
        <v>45151</v>
      </c>
    </row>
    <row r="34" spans="1:1" x14ac:dyDescent="0.2">
      <c r="A34" s="9">
        <v>45158</v>
      </c>
    </row>
    <row r="35" spans="1:1" x14ac:dyDescent="0.2">
      <c r="A35" s="9">
        <v>45165</v>
      </c>
    </row>
    <row r="36" spans="1:1" x14ac:dyDescent="0.2">
      <c r="A36" s="9">
        <v>45172</v>
      </c>
    </row>
    <row r="37" spans="1:1" x14ac:dyDescent="0.2">
      <c r="A37" s="9">
        <v>45179</v>
      </c>
    </row>
    <row r="38" spans="1:1" x14ac:dyDescent="0.2">
      <c r="A38" s="9">
        <v>45186</v>
      </c>
    </row>
    <row r="39" spans="1:1" x14ac:dyDescent="0.2">
      <c r="A39" s="9">
        <v>45193</v>
      </c>
    </row>
    <row r="40" spans="1:1" x14ac:dyDescent="0.2">
      <c r="A40" s="9">
        <v>45200</v>
      </c>
    </row>
    <row r="41" spans="1:1" x14ac:dyDescent="0.2">
      <c r="A41" s="9">
        <v>45207</v>
      </c>
    </row>
    <row r="42" spans="1:1" x14ac:dyDescent="0.2">
      <c r="A42" s="9">
        <v>45214</v>
      </c>
    </row>
    <row r="43" spans="1:1" x14ac:dyDescent="0.2">
      <c r="A43" s="9">
        <v>45221</v>
      </c>
    </row>
    <row r="44" spans="1:1" x14ac:dyDescent="0.2">
      <c r="A44" s="9">
        <v>45228</v>
      </c>
    </row>
    <row r="45" spans="1:1" x14ac:dyDescent="0.2">
      <c r="A45" s="9">
        <v>45235</v>
      </c>
    </row>
    <row r="46" spans="1:1" x14ac:dyDescent="0.2">
      <c r="A46" s="9">
        <v>45242</v>
      </c>
    </row>
    <row r="47" spans="1:1" x14ac:dyDescent="0.2">
      <c r="A47" s="9">
        <v>45249</v>
      </c>
    </row>
    <row r="48" spans="1:1" x14ac:dyDescent="0.2">
      <c r="A48" s="9">
        <v>45256</v>
      </c>
    </row>
    <row r="49" spans="1:1" x14ac:dyDescent="0.2">
      <c r="A49" s="9">
        <v>45263</v>
      </c>
    </row>
    <row r="50" spans="1:1" x14ac:dyDescent="0.2">
      <c r="A50" s="9">
        <v>45270</v>
      </c>
    </row>
    <row r="51" spans="1:1" x14ac:dyDescent="0.2">
      <c r="A51" s="9">
        <v>45277</v>
      </c>
    </row>
    <row r="52" spans="1:1" x14ac:dyDescent="0.2">
      <c r="A52" s="9">
        <v>45284</v>
      </c>
    </row>
    <row r="53" spans="1:1" x14ac:dyDescent="0.2">
      <c r="A53" s="9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Sumas</vt:lpstr>
      <vt:lpstr>Hoja3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PC MASTER RACE</cp:lastModifiedBy>
  <cp:lastPrinted>2021-04-06T17:43:46Z</cp:lastPrinted>
  <dcterms:created xsi:type="dcterms:W3CDTF">2021-02-03T17:35:38Z</dcterms:created>
  <dcterms:modified xsi:type="dcterms:W3CDTF">2023-02-28T21:48:12Z</dcterms:modified>
</cp:coreProperties>
</file>