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MASTER RACE\Documents\GitHub\Cortes\"/>
    </mc:Choice>
  </mc:AlternateContent>
  <bookViews>
    <workbookView xWindow="-120" yWindow="-120" windowWidth="16320" windowHeight="7650" activeTab="1"/>
  </bookViews>
  <sheets>
    <sheet name="Hoja1" sheetId="1" r:id="rId1"/>
    <sheet name="Sumas" sheetId="2" r:id="rId2"/>
    <sheet name="Hoja3" sheetId="7" r:id="rId3"/>
    <sheet name="Incapacidades del personal" sheetId="3" r:id="rId4"/>
    <sheet name="Vacaciones " sheetId="4" r:id="rId5"/>
    <sheet name="Fechas" sheetId="5" r:id="rId6"/>
  </sheets>
  <calcPr calcId="162913"/>
</workbook>
</file>

<file path=xl/calcChain.xml><?xml version="1.0" encoding="utf-8"?>
<calcChain xmlns="http://schemas.openxmlformats.org/spreadsheetml/2006/main">
  <c r="D756" i="1" l="1"/>
  <c r="E756" i="1" s="1"/>
  <c r="D757" i="1"/>
  <c r="E757" i="1" s="1"/>
  <c r="D758" i="1"/>
  <c r="E758" i="1"/>
  <c r="D759" i="1"/>
  <c r="E759" i="1" s="1"/>
  <c r="D760" i="1"/>
  <c r="E760" i="1" s="1"/>
  <c r="D761" i="1"/>
  <c r="E761" i="1" s="1"/>
  <c r="D762" i="1"/>
  <c r="E762" i="1"/>
  <c r="D763" i="1"/>
  <c r="E763" i="1"/>
  <c r="D764" i="1"/>
  <c r="E764" i="1" s="1"/>
  <c r="D765" i="1"/>
  <c r="E765" i="1" s="1"/>
  <c r="D766" i="1"/>
  <c r="E766" i="1"/>
  <c r="D767" i="1"/>
  <c r="E767" i="1" s="1"/>
  <c r="D768" i="1"/>
  <c r="E768" i="1" s="1"/>
  <c r="D769" i="1"/>
  <c r="E769" i="1" s="1"/>
  <c r="D770" i="1"/>
  <c r="E770" i="1"/>
  <c r="D771" i="1"/>
  <c r="E771" i="1"/>
  <c r="D772" i="1"/>
  <c r="E772" i="1" s="1"/>
  <c r="D773" i="1"/>
  <c r="E773" i="1" s="1"/>
  <c r="D774" i="1"/>
  <c r="E774" i="1"/>
  <c r="D775" i="1"/>
  <c r="E775" i="1"/>
  <c r="D776" i="1"/>
  <c r="E776" i="1" s="1"/>
  <c r="D777" i="1"/>
  <c r="E777" i="1" s="1"/>
  <c r="D778" i="1"/>
  <c r="E778" i="1"/>
  <c r="D779" i="1"/>
  <c r="E779" i="1"/>
  <c r="D780" i="1"/>
  <c r="E780" i="1" s="1"/>
  <c r="D781" i="1"/>
  <c r="E781" i="1" s="1"/>
  <c r="D782" i="1"/>
  <c r="E782" i="1"/>
  <c r="D752" i="1"/>
  <c r="E752" i="1" s="1"/>
  <c r="D753" i="1"/>
  <c r="E753" i="1" s="1"/>
  <c r="D754" i="1"/>
  <c r="E754" i="1" s="1"/>
  <c r="D755" i="1"/>
  <c r="E755" i="1" s="1"/>
  <c r="E746" i="1" l="1"/>
  <c r="A14" i="2" l="1"/>
  <c r="E724" i="1" l="1"/>
  <c r="D724" i="1" l="1"/>
  <c r="D725" i="1"/>
  <c r="E725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D748" i="1"/>
  <c r="E748" i="1" s="1"/>
  <c r="D749" i="1"/>
  <c r="E749" i="1" s="1"/>
  <c r="D722" i="1"/>
  <c r="E722" i="1" s="1"/>
  <c r="D723" i="1"/>
  <c r="E723" i="1" s="1"/>
  <c r="D690" i="1" l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8" i="1"/>
  <c r="E718" i="1" s="1"/>
  <c r="D719" i="1"/>
  <c r="E719" i="1" s="1"/>
  <c r="D673" i="1" l="1"/>
  <c r="E673" i="1" s="1"/>
  <c r="D663" i="1" l="1"/>
  <c r="E663" i="1" s="1"/>
  <c r="D664" i="1"/>
  <c r="E664" i="1" s="1"/>
  <c r="D665" i="1"/>
  <c r="E665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62" i="1" l="1"/>
  <c r="E662" i="1" s="1"/>
  <c r="D661" i="1" l="1"/>
  <c r="E661" i="1"/>
  <c r="C1" i="7" l="1"/>
  <c r="C2" i="7" s="1"/>
  <c r="C3" i="7" s="1"/>
  <c r="C4" i="7" s="1"/>
  <c r="C5" i="7" s="1"/>
  <c r="C6" i="7" s="1"/>
  <c r="C7" i="7" s="1"/>
  <c r="D656" i="1"/>
  <c r="E656" i="1" s="1"/>
  <c r="D657" i="1"/>
  <c r="E657" i="1" s="1"/>
  <c r="D658" i="1"/>
  <c r="E658" i="1" s="1"/>
  <c r="D660" i="1"/>
  <c r="E660" i="1" s="1"/>
  <c r="G620" i="1" l="1"/>
  <c r="D625" i="1" l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1" i="1"/>
  <c r="E651" i="1" s="1"/>
  <c r="D652" i="1"/>
  <c r="E652" i="1" s="1"/>
  <c r="D653" i="1"/>
  <c r="E653" i="1" s="1"/>
  <c r="D624" i="1"/>
  <c r="E624" i="1" s="1"/>
  <c r="D591" i="1" l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589" i="1"/>
  <c r="D590" i="1"/>
  <c r="D560" i="1" l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59" i="1"/>
  <c r="E559" i="1" s="1"/>
  <c r="D531" i="1" l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26" i="1"/>
  <c r="E526" i="1" s="1"/>
  <c r="D527" i="1"/>
  <c r="E527" i="1" s="1"/>
  <c r="D528" i="1"/>
  <c r="E528" i="1" s="1"/>
  <c r="D529" i="1"/>
  <c r="E529" i="1" s="1"/>
  <c r="D530" i="1"/>
  <c r="E530" i="1" s="1"/>
  <c r="D497" i="1" l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496" i="1"/>
  <c r="E496" i="1" s="1"/>
  <c r="D495" i="1"/>
  <c r="E495" i="1" s="1"/>
  <c r="D490" i="1" l="1"/>
  <c r="E490" i="1" s="1"/>
  <c r="D493" i="1"/>
  <c r="E493" i="1" s="1"/>
  <c r="D494" i="1"/>
  <c r="E494" i="1" s="1"/>
  <c r="D489" i="1"/>
  <c r="E489" i="1" s="1"/>
  <c r="D467" i="1" l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E464" i="1"/>
  <c r="D461" i="1"/>
  <c r="E461" i="1" s="1"/>
  <c r="D462" i="1"/>
  <c r="E462" i="1" s="1"/>
  <c r="D463" i="1"/>
  <c r="E463" i="1" s="1"/>
  <c r="D464" i="1"/>
  <c r="D465" i="1"/>
  <c r="E465" i="1" s="1"/>
  <c r="D466" i="1"/>
  <c r="E466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28" i="1"/>
  <c r="E428" i="1" s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396" i="1"/>
  <c r="E396" i="1" s="1"/>
  <c r="D397" i="1"/>
  <c r="E397" i="1" s="1"/>
  <c r="B13" i="2" l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<sst xmlns="http://schemas.openxmlformats.org/spreadsheetml/2006/main" count="621" uniqueCount="607">
  <si>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</si>
  <si>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</si>
  <si>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</si>
  <si>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</si>
  <si>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</si>
  <si>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</si>
  <si>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</si>
  <si>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</si>
  <si>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</si>
  <si>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</si>
  <si>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</si>
  <si>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</si>
  <si>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</si>
  <si>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</si>
  <si>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</si>
  <si>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</si>
  <si>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</si>
  <si>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</si>
  <si>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</si>
  <si>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</si>
  <si>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</si>
  <si>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</si>
  <si>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</si>
  <si>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</si>
  <si>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</si>
  <si>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</si>
  <si>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</si>
  <si>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</si>
  <si>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</si>
  <si>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</si>
  <si>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</si>
  <si>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</si>
  <si>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</si>
  <si>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</si>
  <si>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</si>
  <si>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</si>
  <si>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</si>
  <si>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</si>
  <si>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</si>
  <si>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</si>
  <si>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</si>
  <si>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</si>
  <si>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</si>
  <si>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</si>
  <si>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</si>
  <si>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</si>
  <si>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</si>
  <si>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</si>
  <si>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</si>
  <si>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</si>
  <si>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</si>
  <si>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</si>
  <si>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</si>
  <si>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</si>
  <si>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</si>
  <si>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</si>
  <si>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</si>
  <si>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</si>
  <si>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</si>
  <si>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</si>
  <si>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</si>
  <si>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</si>
  <si>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</si>
  <si>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</si>
  <si>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</si>
  <si>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</si>
  <si>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</si>
  <si>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</si>
  <si>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</si>
  <si>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</si>
  <si>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</si>
  <si>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</si>
  <si>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</si>
  <si>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</si>
  <si>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</si>
  <si>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</si>
  <si>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</si>
  <si>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</si>
  <si>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</si>
  <si>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</si>
  <si>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</si>
  <si>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</si>
  <si>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</si>
  <si>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</si>
  <si>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</si>
  <si>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</si>
  <si>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</si>
  <si>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</si>
  <si>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</si>
  <si>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</si>
  <si>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</si>
  <si>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</si>
  <si>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</si>
  <si>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</si>
  <si>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</si>
  <si>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</si>
  <si>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</si>
  <si>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</si>
  <si>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</si>
  <si>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</si>
  <si>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</si>
  <si>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</si>
  <si>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</si>
  <si>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</si>
  <si>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</si>
  <si>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</si>
  <si>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</si>
  <si>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</si>
  <si>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</si>
  <si>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</si>
  <si>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</si>
  <si>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</si>
  <si>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</si>
  <si>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</si>
  <si>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</si>
  <si>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</si>
  <si>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</si>
  <si>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</si>
  <si>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</si>
  <si>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</si>
  <si>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</si>
  <si>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</si>
  <si>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</si>
  <si>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</si>
  <si>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</si>
  <si>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</si>
  <si>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</si>
  <si>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</si>
  <si>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</si>
  <si>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</si>
  <si>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</si>
  <si>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</si>
  <si>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</si>
  <si>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</si>
  <si>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</si>
  <si>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</si>
  <si>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</si>
  <si>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</si>
  <si>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</si>
  <si>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</si>
  <si>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</si>
  <si>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</si>
  <si>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</si>
  <si>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</si>
  <si>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</si>
  <si>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</si>
  <si>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</si>
  <si>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</si>
  <si>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</si>
  <si>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</si>
  <si>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</si>
  <si>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</si>
  <si>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</si>
  <si>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</si>
  <si>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</si>
  <si>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</si>
  <si>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</si>
  <si>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</si>
  <si>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</si>
  <si>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</si>
  <si>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</si>
  <si>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</si>
  <si>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</si>
  <si>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</si>
  <si>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</si>
  <si>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</si>
  <si>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</si>
  <si>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</si>
  <si>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</si>
  <si>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</si>
  <si>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</si>
  <si>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</si>
  <si>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</si>
  <si>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</si>
  <si>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</si>
  <si>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</si>
  <si>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</si>
  <si>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</si>
  <si>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</si>
  <si>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</si>
  <si>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</si>
  <si>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</si>
  <si>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</si>
  <si>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</si>
  <si>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</si>
  <si>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</si>
  <si>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</si>
  <si>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</si>
  <si>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</si>
  <si>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</si>
  <si>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</si>
  <si>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</si>
  <si>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</si>
  <si>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</si>
  <si>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</si>
  <si>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</si>
  <si>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</si>
  <si>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</si>
  <si>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</si>
  <si>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</si>
  <si>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</si>
  <si>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</si>
  <si>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</si>
  <si>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</si>
  <si>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</si>
  <si>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</si>
  <si>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</si>
  <si>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</si>
  <si>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</si>
  <si>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</si>
  <si>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</si>
  <si>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</si>
  <si>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</si>
  <si>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</si>
  <si>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</si>
  <si>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</si>
  <si>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</si>
  <si>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</si>
  <si>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</si>
  <si>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</si>
  <si>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</si>
  <si>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</si>
  <si>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</si>
  <si>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</si>
  <si>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</si>
  <si>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</si>
  <si>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</si>
  <si>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</si>
  <si>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</si>
  <si>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</si>
  <si>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</si>
  <si>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</si>
  <si>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</si>
  <si>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</si>
  <si>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</si>
  <si>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</si>
  <si>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</si>
  <si>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</si>
  <si>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</si>
  <si>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</si>
  <si>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</si>
  <si>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</si>
  <si>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</si>
  <si>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</si>
  <si>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</si>
  <si>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</si>
  <si>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</si>
  <si>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</si>
  <si>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</si>
  <si>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</si>
  <si>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</si>
  <si>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</si>
  <si>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</si>
  <si>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</si>
  <si>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</si>
  <si>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</si>
  <si>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</si>
  <si>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</si>
  <si>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</si>
  <si>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</si>
  <si>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</si>
  <si>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</si>
  <si>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</si>
  <si>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</si>
  <si>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</si>
  <si>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</si>
  <si>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</si>
  <si>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</si>
  <si>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</si>
  <si>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</si>
  <si>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</si>
  <si>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</si>
  <si>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</si>
  <si>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</si>
  <si>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</si>
  <si>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</si>
  <si>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</si>
  <si>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</si>
  <si>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</si>
  <si>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</si>
  <si>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</si>
  <si>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</si>
  <si>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</si>
  <si>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</si>
  <si>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</si>
  <si>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</si>
  <si>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</si>
  <si>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</si>
  <si>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</si>
  <si>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</si>
  <si>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</si>
  <si>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</si>
  <si>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</si>
  <si>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</si>
  <si>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</si>
  <si>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</si>
  <si>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</si>
  <si>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</si>
  <si>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</si>
  <si>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</si>
  <si>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</si>
  <si>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</si>
  <si>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</si>
  <si>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</si>
  <si>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</si>
  <si>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</si>
  <si>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</si>
  <si>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</si>
  <si>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</si>
  <si>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</si>
  <si>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</si>
  <si>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</si>
  <si>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</si>
  <si>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</si>
  <si>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</si>
  <si>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</si>
  <si>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</si>
  <si>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</si>
  <si>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</si>
  <si>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</si>
  <si>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</si>
  <si>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</si>
  <si>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</si>
  <si>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</si>
  <si>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</si>
  <si>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</si>
  <si>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</si>
  <si>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</si>
  <si>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</si>
  <si>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</si>
  <si>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</si>
  <si>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</si>
  <si>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</si>
  <si>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</si>
  <si>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</si>
  <si>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</si>
  <si>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</si>
  <si>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</si>
  <si>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</si>
  <si>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</si>
  <si>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</si>
  <si>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</si>
  <si>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</si>
  <si>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</si>
  <si>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</si>
  <si>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</si>
  <si>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</si>
  <si>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</si>
  <si>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</si>
  <si>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</si>
  <si>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</si>
  <si>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</si>
  <si>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</si>
  <si>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</si>
  <si>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</si>
  <si>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</si>
  <si>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</si>
  <si>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</si>
  <si>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</si>
  <si>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</si>
  <si>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</si>
  <si>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</si>
  <si>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</si>
  <si>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</si>
  <si>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</si>
  <si>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</si>
  <si>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</si>
  <si>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</si>
  <si>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</si>
  <si>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</si>
  <si>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</si>
  <si>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</si>
  <si>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</si>
  <si>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</si>
  <si>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</si>
  <si>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</si>
  <si>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</si>
  <si>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</si>
  <si>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</si>
  <si>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</si>
  <si>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</si>
  <si>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</si>
  <si>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</si>
  <si>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</si>
  <si>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</si>
  <si>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</si>
  <si>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</si>
  <si>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</si>
  <si>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</si>
  <si>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</si>
  <si>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</si>
  <si>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</si>
  <si>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</si>
  <si>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</si>
  <si>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</si>
  <si>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</si>
  <si>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</si>
  <si>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</si>
  <si>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</si>
  <si>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</si>
  <si>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</si>
  <si>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</si>
  <si>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</si>
  <si>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</si>
  <si>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</si>
  <si>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</si>
  <si>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</si>
  <si>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</si>
  <si>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</si>
  <si>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</si>
  <si>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</si>
  <si>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</si>
  <si>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</si>
  <si>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</si>
  <si>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</si>
  <si>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</si>
  <si>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</si>
  <si>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</si>
  <si>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</si>
  <si>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</si>
  <si>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</si>
  <si>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</si>
  <si>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</si>
  <si>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</si>
  <si>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</si>
  <si>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</si>
  <si>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</si>
  <si>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</si>
  <si>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</si>
  <si>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</si>
  <si>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</si>
  <si>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</si>
  <si>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</si>
  <si>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</si>
  <si>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</si>
  <si>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</si>
  <si>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</si>
  <si>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</si>
  <si>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</si>
  <si>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</si>
  <si>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</si>
  <si>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</si>
  <si>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</si>
  <si>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</si>
  <si>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</si>
  <si>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</si>
  <si>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</si>
  <si>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</si>
  <si>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</si>
  <si>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</si>
  <si>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</si>
  <si>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</si>
  <si>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</si>
  <si>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</si>
  <si>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</si>
  <si>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</si>
  <si>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</si>
  <si>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</si>
  <si>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</si>
  <si>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</si>
  <si>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</si>
  <si>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</si>
  <si>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</si>
  <si>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</si>
  <si>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</si>
  <si>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</si>
  <si>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</si>
  <si>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</si>
  <si>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</si>
  <si>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</si>
  <si>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</si>
  <si>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</si>
  <si>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</si>
  <si>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</si>
  <si>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</si>
  <si>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</si>
  <si>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</si>
  <si>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</si>
  <si>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</si>
  <si>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</si>
  <si>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</si>
  <si>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</si>
  <si>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</si>
  <si>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</si>
  <si>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</si>
  <si>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</si>
  <si>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</si>
  <si>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</si>
  <si>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</si>
  <si>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</si>
  <si>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</si>
  <si>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</si>
  <si>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</si>
  <si>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</si>
  <si>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</si>
  <si>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</si>
  <si>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</si>
  <si>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</si>
  <si>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</si>
  <si>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</si>
  <si>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</si>
  <si>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</si>
  <si>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</si>
  <si>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</si>
  <si>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</si>
  <si>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</si>
  <si>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</si>
  <si>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</si>
  <si>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</si>
  <si>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</si>
  <si>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</si>
  <si>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</si>
  <si>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</si>
  <si>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</si>
  <si>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</si>
  <si>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</si>
  <si>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</si>
  <si>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</si>
  <si>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</si>
  <si>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</si>
  <si>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</si>
  <si>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</si>
  <si>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</si>
  <si>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</si>
  <si>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</si>
  <si>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</si>
  <si>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</si>
  <si>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</si>
  <si>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</si>
  <si>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</si>
  <si>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</si>
  <si>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</si>
  <si>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</si>
  <si>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</si>
  <si>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</si>
  <si>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</si>
  <si>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</si>
  <si>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</si>
  <si>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</si>
  <si>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</si>
  <si>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</si>
  <si>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</si>
  <si>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</si>
  <si>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</si>
  <si>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</si>
  <si>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</si>
  <si>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</si>
  <si>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</si>
  <si>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</si>
  <si>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</si>
  <si>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</si>
  <si>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</si>
  <si>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</si>
  <si>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</si>
  <si>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</si>
  <si>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</si>
  <si>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</si>
  <si>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</si>
  <si>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</si>
  <si>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</si>
  <si>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</si>
  <si>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</si>
  <si>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</si>
  <si>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</si>
  <si>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</si>
  <si>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</si>
  <si>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</si>
  <si>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</si>
  <si>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OBRADOR ABRIL 2021</t>
  </si>
  <si>
    <t>OBRADOR SEPTIEMBRE 2022</t>
  </si>
  <si>
    <t>OBRADOR AGOSTO 2022</t>
  </si>
  <si>
    <t>OBRADOR JULIO 2022</t>
  </si>
  <si>
    <t>OBRADOR JUNIO 2022</t>
  </si>
  <si>
    <t>OBRADOR MAYO 2022</t>
  </si>
  <si>
    <t>OBRADOR ABRIL 2022</t>
  </si>
  <si>
    <t>OBRADOR MARZO 2022</t>
  </si>
  <si>
    <t>OBRADOR FEBRERO 2022</t>
  </si>
  <si>
    <t>OBRADOR ENERO 2022</t>
  </si>
  <si>
    <t>OBRADOR OCTUBRE 2022</t>
  </si>
  <si>
    <t>NOVIEMBRE OCTUBRE 2022</t>
  </si>
  <si>
    <t>No se trabajo</t>
  </si>
  <si>
    <t>DICIEMBRE 2022</t>
  </si>
  <si>
    <t>Nieto Carrera Juan</t>
  </si>
  <si>
    <t>Palma Martinez Omar</t>
  </si>
  <si>
    <t>Irana</t>
  </si>
  <si>
    <t>Negrete Orea Claudia</t>
  </si>
  <si>
    <t xml:space="preserve"> </t>
  </si>
  <si>
    <t>Gerardo</t>
  </si>
  <si>
    <t>Sugey</t>
  </si>
  <si>
    <t>ENERO 2023.</t>
  </si>
  <si>
    <t>Paco Armenta</t>
  </si>
  <si>
    <t>Rocio</t>
  </si>
  <si>
    <t>Gabriela</t>
  </si>
  <si>
    <t>Jose Ororio 11 Sur</t>
  </si>
  <si>
    <t>Valente</t>
  </si>
  <si>
    <t>Manuel 11 Sur</t>
  </si>
  <si>
    <t>no se trabajo</t>
  </si>
  <si>
    <t>FEBRERO 2023</t>
  </si>
  <si>
    <t>Manuel mondragon</t>
  </si>
  <si>
    <t>Brandon Julián Central</t>
  </si>
  <si>
    <t>Rabel</t>
  </si>
  <si>
    <t>Maria Luisa</t>
  </si>
  <si>
    <t>Marco Antonio</t>
  </si>
  <si>
    <t>Crecenciano</t>
  </si>
  <si>
    <t>Mario Roque</t>
  </si>
  <si>
    <t>MARZO 2023</t>
  </si>
  <si>
    <t>Victor Emiliano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</si>
</sst>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12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  <font>
      <sz val="18"/>
      <color theme="1"/>
      <name val="Calibri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5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0" fillId="3" borderId="0" xfId="0" applyNumberFormat="1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17" fontId="11" fillId="5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opLeftCell="A750" zoomScale="190" zoomScaleNormal="190" workbookViewId="0">
      <selection activeCell="C759" sqref="C759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26" t="s">
        <v>568</v>
      </c>
      <c r="B1" s="27"/>
      <c r="C1" s="28"/>
    </row>
    <row r="2" spans="1:3" ht="14.25" x14ac:dyDescent="0.2">
      <c r="A2" s="29"/>
      <c r="B2" s="30"/>
      <c r="C2" s="31"/>
    </row>
    <row r="3" spans="1:3" x14ac:dyDescent="0.25">
      <c r="A3" s="1">
        <v>44287</v>
      </c>
      <c r="B3" s="3" t="s">
        <v>0</v>
      </c>
      <c r="C3" s="3" t="s">
        <v>1</v>
      </c>
    </row>
    <row r="4" spans="1:3" x14ac:dyDescent="0.25">
      <c r="A4" s="1">
        <v>44288</v>
      </c>
      <c r="B4" s="3" t="s">
        <v>2</v>
      </c>
      <c r="C4" s="3" t="s">
        <v>3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4</v>
      </c>
      <c r="C7" s="4" t="s">
        <v>5</v>
      </c>
    </row>
    <row r="8" spans="1:3" x14ac:dyDescent="0.25">
      <c r="A8" s="1">
        <v>44292</v>
      </c>
      <c r="B8" s="4" t="s">
        <v>6</v>
      </c>
      <c r="C8" s="4" t="s">
        <v>7</v>
      </c>
    </row>
    <row r="9" spans="1:3" x14ac:dyDescent="0.25">
      <c r="A9" s="1">
        <v>44293</v>
      </c>
      <c r="B9" s="5" t="s">
        <v>8</v>
      </c>
      <c r="C9" s="5" t="s">
        <v>9</v>
      </c>
    </row>
    <row r="10" spans="1:3" x14ac:dyDescent="0.25">
      <c r="A10" s="1">
        <v>44294</v>
      </c>
      <c r="B10" s="5" t="s">
        <v>10</v>
      </c>
      <c r="C10" s="5" t="s">
        <v>11</v>
      </c>
    </row>
    <row r="11" spans="1:3" x14ac:dyDescent="0.25">
      <c r="A11" s="1">
        <v>44295</v>
      </c>
      <c r="B11" s="5" t="s">
        <v>20</v>
      </c>
      <c r="C11" s="5" t="s">
        <v>21</v>
      </c>
    </row>
    <row r="12" spans="1:3" x14ac:dyDescent="0.25">
      <c r="A12" s="1">
        <v>44296</v>
      </c>
      <c r="B12" t="s">
        <v>18</v>
      </c>
      <c r="C12" s="5" t="s">
        <v>19</v>
      </c>
    </row>
    <row r="13" spans="1:3" x14ac:dyDescent="0.25">
      <c r="A13" s="1">
        <v>44297</v>
      </c>
      <c r="B13" s="5" t="s">
        <v>16</v>
      </c>
      <c r="C13" s="5" t="s">
        <v>17</v>
      </c>
    </row>
    <row r="14" spans="1:3" x14ac:dyDescent="0.25">
      <c r="A14" s="1">
        <v>44298</v>
      </c>
      <c r="B14" s="5" t="s">
        <v>14</v>
      </c>
      <c r="C14" s="5" t="s">
        <v>15</v>
      </c>
    </row>
    <row r="15" spans="1:3" x14ac:dyDescent="0.25">
      <c r="A15" s="1">
        <v>44299</v>
      </c>
      <c r="B15" s="5" t="s">
        <v>12</v>
      </c>
      <c r="C15" s="5" t="s">
        <v>13</v>
      </c>
    </row>
    <row r="16" spans="1:3" x14ac:dyDescent="0.25">
      <c r="A16" s="1">
        <v>44300</v>
      </c>
      <c r="B16" s="5" t="s">
        <v>22</v>
      </c>
      <c r="C16" s="5" t="s">
        <v>23</v>
      </c>
    </row>
    <row r="17" spans="1:3" x14ac:dyDescent="0.25">
      <c r="A17" s="1">
        <v>44301</v>
      </c>
      <c r="B17" s="5" t="s">
        <v>26</v>
      </c>
      <c r="C17" s="5" t="s">
        <v>27</v>
      </c>
    </row>
    <row r="18" spans="1:3" x14ac:dyDescent="0.25">
      <c r="A18" s="1">
        <v>44302</v>
      </c>
      <c r="B18" s="5" t="s">
        <v>24</v>
      </c>
      <c r="C18" s="4" t="s">
        <v>25</v>
      </c>
    </row>
    <row r="19" spans="1:3" x14ac:dyDescent="0.25">
      <c r="A19" s="1">
        <v>44303</v>
      </c>
      <c r="B19" s="4" t="s">
        <v>28</v>
      </c>
      <c r="C19" s="4" t="s">
        <v>29</v>
      </c>
    </row>
    <row r="20" spans="1:3" x14ac:dyDescent="0.25">
      <c r="A20" s="1">
        <v>44304</v>
      </c>
      <c r="B20" s="4" t="s">
        <v>30</v>
      </c>
      <c r="C20" s="4" t="s">
        <v>31</v>
      </c>
    </row>
    <row r="21" spans="1:3" ht="15.75" customHeight="1" x14ac:dyDescent="0.25">
      <c r="A21" s="1">
        <v>44305</v>
      </c>
      <c r="B21" s="5" t="s">
        <v>32</v>
      </c>
      <c r="C21" s="5" t="s">
        <v>33</v>
      </c>
    </row>
    <row r="22" spans="1:3" ht="15.75" customHeight="1" x14ac:dyDescent="0.25">
      <c r="A22" s="1">
        <v>44306</v>
      </c>
      <c r="B22" s="4" t="s">
        <v>34</v>
      </c>
      <c r="C22" s="5" t="s">
        <v>35</v>
      </c>
    </row>
    <row r="23" spans="1:3" ht="15.75" customHeight="1" x14ac:dyDescent="0.25">
      <c r="A23" s="1">
        <v>44307</v>
      </c>
      <c r="B23" s="5" t="s">
        <v>36</v>
      </c>
      <c r="C23" s="5" t="s">
        <v>37</v>
      </c>
    </row>
    <row r="24" spans="1:3" ht="15.75" customHeight="1" x14ac:dyDescent="0.25">
      <c r="A24" s="1">
        <v>44308</v>
      </c>
      <c r="B24" s="4" t="s">
        <v>38</v>
      </c>
      <c r="C24" s="5" t="s">
        <v>39</v>
      </c>
    </row>
    <row r="25" spans="1:3" ht="15.75" customHeight="1" x14ac:dyDescent="0.25">
      <c r="A25" s="1">
        <v>44309</v>
      </c>
      <c r="B25" s="5" t="s">
        <v>40</v>
      </c>
      <c r="C25" s="5" t="s">
        <v>41</v>
      </c>
    </row>
    <row r="26" spans="1:3" ht="15.75" customHeight="1" x14ac:dyDescent="0.25">
      <c r="A26" s="1">
        <v>44310</v>
      </c>
      <c r="B26" s="4" t="s">
        <v>44</v>
      </c>
      <c r="C26" s="5" t="s">
        <v>45</v>
      </c>
    </row>
    <row r="27" spans="1:3" ht="15.75" customHeight="1" x14ac:dyDescent="0.25">
      <c r="A27" s="1">
        <v>44311</v>
      </c>
      <c r="B27" s="5" t="s">
        <v>46</v>
      </c>
      <c r="C27" s="5" t="s">
        <v>47</v>
      </c>
    </row>
    <row r="28" spans="1:3" ht="15.75" customHeight="1" x14ac:dyDescent="0.25">
      <c r="A28" s="1">
        <v>44312</v>
      </c>
      <c r="B28" s="4" t="s">
        <v>48</v>
      </c>
      <c r="C28" s="5" t="s">
        <v>49</v>
      </c>
    </row>
    <row r="29" spans="1:3" ht="15.75" customHeight="1" x14ac:dyDescent="0.25">
      <c r="A29" s="1">
        <v>44313</v>
      </c>
      <c r="B29" s="4" t="s">
        <v>42</v>
      </c>
      <c r="C29" s="5" t="s">
        <v>43</v>
      </c>
    </row>
    <row r="30" spans="1:3" ht="15.75" customHeight="1" x14ac:dyDescent="0.25">
      <c r="A30" s="1">
        <v>44314</v>
      </c>
      <c r="B30" s="4" t="s">
        <v>50</v>
      </c>
      <c r="C30" s="5" t="s">
        <v>51</v>
      </c>
    </row>
    <row r="31" spans="1:3" ht="15.75" customHeight="1" x14ac:dyDescent="0.25">
      <c r="A31" s="1">
        <v>44315</v>
      </c>
      <c r="B31" s="5" t="s">
        <v>52</v>
      </c>
      <c r="C31" s="5" t="s">
        <v>53</v>
      </c>
    </row>
    <row r="32" spans="1:3" ht="15.75" customHeight="1" x14ac:dyDescent="0.25">
      <c r="A32" s="1">
        <v>44316</v>
      </c>
      <c r="B32" s="4" t="s">
        <v>54</v>
      </c>
      <c r="C32" s="5" t="s">
        <v>55</v>
      </c>
    </row>
    <row r="33" spans="1:3" ht="15.75" customHeight="1" x14ac:dyDescent="0.25">
      <c r="A33" s="1"/>
      <c r="B33" s="2"/>
    </row>
    <row r="34" spans="1:3" ht="15.75" customHeight="1" x14ac:dyDescent="0.2">
      <c r="A34" s="26" t="s">
        <v>56</v>
      </c>
      <c r="B34" s="27"/>
      <c r="C34" s="28"/>
    </row>
    <row r="35" spans="1:3" ht="15.75" customHeight="1" x14ac:dyDescent="0.2">
      <c r="A35" s="29"/>
      <c r="B35" s="30"/>
      <c r="C35" s="31"/>
    </row>
    <row r="36" spans="1:3" ht="15.75" customHeight="1" x14ac:dyDescent="0.25">
      <c r="A36" s="1">
        <v>44317</v>
      </c>
      <c r="B36" s="5" t="s">
        <v>57</v>
      </c>
      <c r="C36" s="6" t="s">
        <v>58</v>
      </c>
    </row>
    <row r="37" spans="1:3" ht="15.75" customHeight="1" x14ac:dyDescent="0.25">
      <c r="A37" s="1">
        <v>44318</v>
      </c>
      <c r="B37" s="5" t="s">
        <v>59</v>
      </c>
      <c r="C37" s="6" t="s">
        <v>60</v>
      </c>
    </row>
    <row r="38" spans="1:3" ht="15.75" customHeight="1" x14ac:dyDescent="0.25">
      <c r="A38" s="1">
        <v>44319</v>
      </c>
      <c r="B38" s="5" t="s">
        <v>61</v>
      </c>
      <c r="C38" s="6" t="s">
        <v>62</v>
      </c>
    </row>
    <row r="39" spans="1:3" ht="15.75" customHeight="1" x14ac:dyDescent="0.25">
      <c r="A39" s="1">
        <v>44320</v>
      </c>
      <c r="B39" s="5" t="s">
        <v>67</v>
      </c>
      <c r="C39" s="6" t="s">
        <v>68</v>
      </c>
    </row>
    <row r="40" spans="1:3" ht="15.75" customHeight="1" x14ac:dyDescent="0.25">
      <c r="A40" s="1">
        <v>44321</v>
      </c>
      <c r="B40" s="5" t="s">
        <v>65</v>
      </c>
      <c r="C40" s="6" t="s">
        <v>66</v>
      </c>
    </row>
    <row r="41" spans="1:3" ht="15.75" customHeight="1" x14ac:dyDescent="0.25">
      <c r="A41" s="1">
        <v>44322</v>
      </c>
      <c r="B41" s="5" t="s">
        <v>63</v>
      </c>
      <c r="C41" s="6" t="s">
        <v>64</v>
      </c>
    </row>
    <row r="42" spans="1:3" ht="15.75" customHeight="1" x14ac:dyDescent="0.25">
      <c r="A42" s="1">
        <v>44323</v>
      </c>
      <c r="B42" s="5" t="s">
        <v>69</v>
      </c>
      <c r="C42" s="6" t="s">
        <v>70</v>
      </c>
    </row>
    <row r="43" spans="1:3" ht="15.75" customHeight="1" x14ac:dyDescent="0.25">
      <c r="A43" s="1">
        <v>44324</v>
      </c>
      <c r="B43" s="5" t="s">
        <v>71</v>
      </c>
      <c r="C43" s="6" t="s">
        <v>72</v>
      </c>
    </row>
    <row r="44" spans="1:3" ht="15.75" customHeight="1" x14ac:dyDescent="0.25">
      <c r="A44" s="1">
        <v>44325</v>
      </c>
      <c r="B44" s="5" t="s">
        <v>73</v>
      </c>
      <c r="C44" s="6" t="s">
        <v>74</v>
      </c>
    </row>
    <row r="45" spans="1:3" ht="15.75" customHeight="1" x14ac:dyDescent="0.25">
      <c r="A45" s="1">
        <v>44326</v>
      </c>
      <c r="B45" s="5" t="s">
        <v>75</v>
      </c>
      <c r="C45" s="6" t="s">
        <v>76</v>
      </c>
    </row>
    <row r="46" spans="1:3" ht="15.75" customHeight="1" x14ac:dyDescent="0.25">
      <c r="A46" s="1">
        <v>44327</v>
      </c>
      <c r="B46" s="5" t="s">
        <v>77</v>
      </c>
      <c r="C46" s="6" t="s">
        <v>78</v>
      </c>
    </row>
    <row r="47" spans="1:3" ht="15.75" customHeight="1" x14ac:dyDescent="0.25">
      <c r="A47" s="1">
        <v>44328</v>
      </c>
      <c r="B47" s="5" t="s">
        <v>79</v>
      </c>
      <c r="C47" s="6" t="s">
        <v>80</v>
      </c>
    </row>
    <row r="48" spans="1:3" ht="15.75" customHeight="1" x14ac:dyDescent="0.25">
      <c r="A48" s="1">
        <v>44329</v>
      </c>
      <c r="B48" s="5" t="s">
        <v>81</v>
      </c>
      <c r="C48" s="6" t="s">
        <v>82</v>
      </c>
    </row>
    <row r="49" spans="1:3" ht="15.75" customHeight="1" x14ac:dyDescent="0.25">
      <c r="A49" s="1">
        <v>44330</v>
      </c>
      <c r="B49" s="5" t="s">
        <v>83</v>
      </c>
      <c r="C49" s="6" t="s">
        <v>84</v>
      </c>
    </row>
    <row r="50" spans="1:3" ht="15.75" customHeight="1" x14ac:dyDescent="0.25">
      <c r="A50" s="1">
        <v>44331</v>
      </c>
      <c r="B50" s="5" t="s">
        <v>85</v>
      </c>
      <c r="C50" s="6" t="s">
        <v>86</v>
      </c>
    </row>
    <row r="51" spans="1:3" ht="15.75" customHeight="1" x14ac:dyDescent="0.25">
      <c r="A51" s="1">
        <v>44332</v>
      </c>
      <c r="B51" s="5" t="s">
        <v>87</v>
      </c>
      <c r="C51" s="6" t="s">
        <v>88</v>
      </c>
    </row>
    <row r="52" spans="1:3" ht="15.75" customHeight="1" x14ac:dyDescent="0.25">
      <c r="A52" s="1">
        <v>44333</v>
      </c>
      <c r="B52" s="5" t="s">
        <v>89</v>
      </c>
      <c r="C52" s="6" t="s">
        <v>90</v>
      </c>
    </row>
    <row r="53" spans="1:3" ht="15.75" customHeight="1" x14ac:dyDescent="0.25">
      <c r="A53" s="1">
        <v>44334</v>
      </c>
      <c r="B53" s="5" t="s">
        <v>91</v>
      </c>
      <c r="C53" s="6" t="s">
        <v>92</v>
      </c>
    </row>
    <row r="54" spans="1:3" ht="15.75" customHeight="1" x14ac:dyDescent="0.25">
      <c r="A54" s="1">
        <v>44335</v>
      </c>
      <c r="B54" s="5" t="s">
        <v>93</v>
      </c>
      <c r="C54" s="6" t="s">
        <v>94</v>
      </c>
    </row>
    <row r="55" spans="1:3" ht="15.75" customHeight="1" x14ac:dyDescent="0.25">
      <c r="A55" s="1">
        <v>44336</v>
      </c>
      <c r="B55" s="5" t="s">
        <v>95</v>
      </c>
      <c r="C55" s="6" t="s">
        <v>96</v>
      </c>
    </row>
    <row r="56" spans="1:3" ht="15.75" customHeight="1" x14ac:dyDescent="0.25">
      <c r="A56" s="1">
        <v>44337</v>
      </c>
      <c r="B56" s="5" t="s">
        <v>97</v>
      </c>
      <c r="C56" s="6" t="s">
        <v>98</v>
      </c>
    </row>
    <row r="57" spans="1:3" ht="15.75" customHeight="1" x14ac:dyDescent="0.25">
      <c r="A57" s="1">
        <v>44338</v>
      </c>
      <c r="B57" s="5" t="s">
        <v>99</v>
      </c>
      <c r="C57" s="6" t="s">
        <v>100</v>
      </c>
    </row>
    <row r="58" spans="1:3" ht="15.75" customHeight="1" x14ac:dyDescent="0.25">
      <c r="A58" s="1">
        <v>44339</v>
      </c>
      <c r="B58" s="5" t="s">
        <v>101</v>
      </c>
      <c r="C58" s="6" t="s">
        <v>102</v>
      </c>
    </row>
    <row r="59" spans="1:3" ht="15.75" customHeight="1" x14ac:dyDescent="0.25">
      <c r="A59" s="1">
        <v>44340</v>
      </c>
      <c r="B59" s="5" t="s">
        <v>103</v>
      </c>
      <c r="C59" s="6" t="s">
        <v>104</v>
      </c>
    </row>
    <row r="60" spans="1:3" ht="15.75" customHeight="1" x14ac:dyDescent="0.25">
      <c r="A60" s="1">
        <v>44341</v>
      </c>
      <c r="B60" s="5" t="s">
        <v>105</v>
      </c>
      <c r="C60" s="6" t="s">
        <v>106</v>
      </c>
    </row>
    <row r="61" spans="1:3" ht="15.75" customHeight="1" x14ac:dyDescent="0.25">
      <c r="A61" s="1">
        <v>44342</v>
      </c>
      <c r="B61" s="5" t="s">
        <v>109</v>
      </c>
      <c r="C61" s="6" t="s">
        <v>110</v>
      </c>
    </row>
    <row r="62" spans="1:3" ht="15.75" customHeight="1" x14ac:dyDescent="0.25">
      <c r="A62" s="1">
        <v>44343</v>
      </c>
      <c r="B62" s="5" t="s">
        <v>111</v>
      </c>
      <c r="C62" s="6" t="s">
        <v>112</v>
      </c>
    </row>
    <row r="63" spans="1:3" ht="15.75" customHeight="1" x14ac:dyDescent="0.25">
      <c r="A63" s="1">
        <v>44344</v>
      </c>
      <c r="B63" s="5" t="s">
        <v>113</v>
      </c>
      <c r="C63" s="6" t="s">
        <v>114</v>
      </c>
    </row>
    <row r="64" spans="1:3" ht="15.75" customHeight="1" x14ac:dyDescent="0.25">
      <c r="A64" s="1">
        <v>44345</v>
      </c>
      <c r="B64" s="5" t="s">
        <v>115</v>
      </c>
      <c r="C64" s="6" t="s">
        <v>116</v>
      </c>
    </row>
    <row r="65" spans="1:3" ht="15.75" customHeight="1" x14ac:dyDescent="0.25">
      <c r="A65" s="1">
        <v>44346</v>
      </c>
      <c r="B65" s="5" t="s">
        <v>107</v>
      </c>
      <c r="C65" s="6" t="s">
        <v>108</v>
      </c>
    </row>
    <row r="66" spans="1:3" ht="15.75" customHeight="1" x14ac:dyDescent="0.25">
      <c r="A66" s="1">
        <v>44347</v>
      </c>
      <c r="B66" s="5" t="s">
        <v>117</v>
      </c>
      <c r="C66" s="6" t="s">
        <v>118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26" t="s">
        <v>119</v>
      </c>
      <c r="B68" s="27"/>
      <c r="C68" s="28"/>
    </row>
    <row r="69" spans="1:3" ht="15.75" customHeight="1" x14ac:dyDescent="0.2">
      <c r="A69" s="29"/>
      <c r="B69" s="30"/>
      <c r="C69" s="31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120</v>
      </c>
      <c r="C71" s="6" t="s">
        <v>121</v>
      </c>
    </row>
    <row r="72" spans="1:3" ht="15.75" customHeight="1" x14ac:dyDescent="0.25">
      <c r="A72" s="1">
        <v>44350</v>
      </c>
      <c r="B72" s="5" t="s">
        <v>122</v>
      </c>
      <c r="C72" s="6" t="s">
        <v>123</v>
      </c>
    </row>
    <row r="73" spans="1:3" ht="15.75" customHeight="1" x14ac:dyDescent="0.25">
      <c r="A73" s="1">
        <v>44351</v>
      </c>
      <c r="B73" s="5" t="s">
        <v>142</v>
      </c>
      <c r="C73" s="6" t="s">
        <v>143</v>
      </c>
    </row>
    <row r="74" spans="1:3" ht="15.75" customHeight="1" x14ac:dyDescent="0.25">
      <c r="A74" s="1">
        <v>44352</v>
      </c>
      <c r="B74" s="5" t="s">
        <v>124</v>
      </c>
      <c r="C74" s="6" t="s">
        <v>125</v>
      </c>
    </row>
    <row r="75" spans="1:3" ht="15.75" customHeight="1" x14ac:dyDescent="0.25">
      <c r="A75" s="1">
        <v>44353</v>
      </c>
      <c r="B75" s="5" t="s">
        <v>126</v>
      </c>
      <c r="C75" s="6" t="s">
        <v>127</v>
      </c>
    </row>
    <row r="76" spans="1:3" ht="15.75" customHeight="1" x14ac:dyDescent="0.25">
      <c r="A76" s="1">
        <v>44354</v>
      </c>
      <c r="B76" s="5" t="s">
        <v>128</v>
      </c>
      <c r="C76" s="6" t="s">
        <v>129</v>
      </c>
    </row>
    <row r="77" spans="1:3" ht="15.75" customHeight="1" x14ac:dyDescent="0.25">
      <c r="A77" s="1">
        <v>44355</v>
      </c>
      <c r="B77" s="5" t="s">
        <v>130</v>
      </c>
      <c r="C77" s="6" t="s">
        <v>131</v>
      </c>
    </row>
    <row r="78" spans="1:3" ht="15.75" customHeight="1" x14ac:dyDescent="0.25">
      <c r="A78" s="1">
        <v>44356</v>
      </c>
      <c r="B78" s="5" t="s">
        <v>132</v>
      </c>
      <c r="C78" s="6" t="s">
        <v>133</v>
      </c>
    </row>
    <row r="79" spans="1:3" ht="15.75" customHeight="1" x14ac:dyDescent="0.25">
      <c r="A79" s="1">
        <v>44357</v>
      </c>
      <c r="B79" s="5" t="s">
        <v>134</v>
      </c>
      <c r="C79" s="6" t="s">
        <v>135</v>
      </c>
    </row>
    <row r="80" spans="1:3" ht="15.75" customHeight="1" x14ac:dyDescent="0.25">
      <c r="A80" s="1">
        <v>44358</v>
      </c>
      <c r="B80" s="5" t="s">
        <v>136</v>
      </c>
      <c r="C80" s="6" t="s">
        <v>137</v>
      </c>
    </row>
    <row r="81" spans="1:3" ht="15.75" customHeight="1" x14ac:dyDescent="0.25">
      <c r="A81" s="1">
        <v>44359</v>
      </c>
      <c r="B81" s="5" t="s">
        <v>138</v>
      </c>
      <c r="C81" s="6" t="s">
        <v>139</v>
      </c>
    </row>
    <row r="82" spans="1:3" ht="15.75" customHeight="1" x14ac:dyDescent="0.25">
      <c r="A82" s="1">
        <v>44360</v>
      </c>
      <c r="B82" s="5" t="s">
        <v>140</v>
      </c>
      <c r="C82" s="6" t="s">
        <v>141</v>
      </c>
    </row>
    <row r="83" spans="1:3" ht="15.75" customHeight="1" x14ac:dyDescent="0.25">
      <c r="A83" s="1">
        <v>44361</v>
      </c>
      <c r="B83" s="5" t="s">
        <v>144</v>
      </c>
      <c r="C83" s="6" t="s">
        <v>145</v>
      </c>
    </row>
    <row r="84" spans="1:3" ht="15.75" customHeight="1" x14ac:dyDescent="0.25">
      <c r="A84" s="1">
        <v>44362</v>
      </c>
      <c r="B84" s="5" t="s">
        <v>146</v>
      </c>
      <c r="C84" s="6" t="s">
        <v>147</v>
      </c>
    </row>
    <row r="85" spans="1:3" ht="15.75" customHeight="1" x14ac:dyDescent="0.25">
      <c r="A85" s="1">
        <v>44363</v>
      </c>
      <c r="B85" s="5" t="s">
        <v>150</v>
      </c>
      <c r="C85" s="6" t="s">
        <v>151</v>
      </c>
    </row>
    <row r="86" spans="1:3" ht="15.75" customHeight="1" x14ac:dyDescent="0.25">
      <c r="A86" s="1">
        <v>44364</v>
      </c>
      <c r="B86" s="5" t="s">
        <v>148</v>
      </c>
      <c r="C86" s="6" t="s">
        <v>149</v>
      </c>
    </row>
    <row r="87" spans="1:3" ht="15.75" customHeight="1" x14ac:dyDescent="0.25">
      <c r="A87" s="1">
        <v>44365</v>
      </c>
      <c r="B87" s="5" t="s">
        <v>152</v>
      </c>
      <c r="C87" s="6" t="s">
        <v>153</v>
      </c>
    </row>
    <row r="88" spans="1:3" ht="15.75" customHeight="1" x14ac:dyDescent="0.25">
      <c r="A88" s="1">
        <v>44366</v>
      </c>
      <c r="B88" s="5" t="s">
        <v>154</v>
      </c>
      <c r="C88" s="6" t="s">
        <v>155</v>
      </c>
    </row>
    <row r="89" spans="1:3" ht="15.75" customHeight="1" x14ac:dyDescent="0.25">
      <c r="A89" s="1">
        <v>44367</v>
      </c>
      <c r="B89" s="5" t="s">
        <v>156</v>
      </c>
      <c r="C89" s="6" t="s">
        <v>157</v>
      </c>
    </row>
    <row r="90" spans="1:3" ht="15.75" customHeight="1" x14ac:dyDescent="0.25">
      <c r="A90" s="1">
        <v>44368</v>
      </c>
      <c r="B90" s="5" t="s">
        <v>158</v>
      </c>
      <c r="C90" s="6" t="s">
        <v>159</v>
      </c>
    </row>
    <row r="91" spans="1:3" ht="15.75" customHeight="1" x14ac:dyDescent="0.25">
      <c r="A91" s="1">
        <v>44369</v>
      </c>
      <c r="B91" s="5" t="s">
        <v>160</v>
      </c>
      <c r="C91" s="6" t="s">
        <v>161</v>
      </c>
    </row>
    <row r="92" spans="1:3" ht="15.75" customHeight="1" x14ac:dyDescent="0.25">
      <c r="A92" s="1">
        <v>44370</v>
      </c>
      <c r="B92" s="5" t="s">
        <v>162</v>
      </c>
      <c r="C92" s="6" t="s">
        <v>163</v>
      </c>
    </row>
    <row r="93" spans="1:3" ht="15.75" customHeight="1" x14ac:dyDescent="0.25">
      <c r="A93" s="1">
        <v>44371</v>
      </c>
      <c r="B93" s="5" t="s">
        <v>164</v>
      </c>
      <c r="C93" s="6" t="s">
        <v>165</v>
      </c>
    </row>
    <row r="94" spans="1:3" ht="15.75" customHeight="1" x14ac:dyDescent="0.25">
      <c r="A94" s="1">
        <v>44372</v>
      </c>
      <c r="B94" s="5" t="s">
        <v>166</v>
      </c>
      <c r="C94" s="6" t="s">
        <v>167</v>
      </c>
    </row>
    <row r="95" spans="1:3" ht="15.75" customHeight="1" x14ac:dyDescent="0.25">
      <c r="A95" s="1">
        <v>44373</v>
      </c>
      <c r="B95" s="5" t="s">
        <v>168</v>
      </c>
      <c r="C95" s="6" t="s">
        <v>169</v>
      </c>
    </row>
    <row r="96" spans="1:3" ht="15.75" customHeight="1" x14ac:dyDescent="0.25">
      <c r="A96" s="1">
        <v>44374</v>
      </c>
      <c r="B96" s="5" t="s">
        <v>170</v>
      </c>
      <c r="C96" s="6" t="s">
        <v>171</v>
      </c>
    </row>
    <row r="97" spans="1:3" ht="15.75" customHeight="1" x14ac:dyDescent="0.25">
      <c r="A97" s="1">
        <v>44375</v>
      </c>
      <c r="B97" s="5" t="s">
        <v>172</v>
      </c>
      <c r="C97" s="6" t="s">
        <v>173</v>
      </c>
    </row>
    <row r="98" spans="1:3" ht="15.75" customHeight="1" x14ac:dyDescent="0.25">
      <c r="A98" s="1">
        <v>44376</v>
      </c>
      <c r="B98" s="5" t="s">
        <v>174</v>
      </c>
      <c r="C98" s="6" t="s">
        <v>175</v>
      </c>
    </row>
    <row r="99" spans="1:3" ht="15.75" customHeight="1" x14ac:dyDescent="0.25">
      <c r="A99" s="1">
        <v>44377</v>
      </c>
      <c r="B99" s="5" t="s">
        <v>176</v>
      </c>
      <c r="C99" s="6" t="s">
        <v>177</v>
      </c>
    </row>
    <row r="100" spans="1:3" ht="15.75" customHeight="1" x14ac:dyDescent="0.2"/>
    <row r="101" spans="1:3" ht="15.75" customHeight="1" x14ac:dyDescent="0.2">
      <c r="A101" s="26" t="s">
        <v>178</v>
      </c>
      <c r="B101" s="27"/>
      <c r="C101" s="28"/>
    </row>
    <row r="102" spans="1:3" ht="15.75" customHeight="1" x14ac:dyDescent="0.2">
      <c r="A102" s="29"/>
      <c r="B102" s="30"/>
      <c r="C102" s="31"/>
    </row>
    <row r="103" spans="1:3" ht="15.75" customHeight="1" x14ac:dyDescent="0.25">
      <c r="A103" s="1">
        <v>44378</v>
      </c>
      <c r="B103" s="6" t="s">
        <v>179</v>
      </c>
      <c r="C103" s="6" t="s">
        <v>180</v>
      </c>
    </row>
    <row r="104" spans="1:3" ht="15.75" customHeight="1" x14ac:dyDescent="0.25">
      <c r="A104" s="1">
        <v>44379</v>
      </c>
      <c r="B104" s="6" t="s">
        <v>181</v>
      </c>
      <c r="C104" s="6" t="s">
        <v>182</v>
      </c>
    </row>
    <row r="105" spans="1:3" ht="15.75" customHeight="1" x14ac:dyDescent="0.25">
      <c r="A105" s="1">
        <v>44380</v>
      </c>
      <c r="B105" s="6" t="s">
        <v>183</v>
      </c>
      <c r="C105" s="6" t="s">
        <v>184</v>
      </c>
    </row>
    <row r="106" spans="1:3" ht="15.75" customHeight="1" x14ac:dyDescent="0.25">
      <c r="A106" s="1">
        <v>44381</v>
      </c>
      <c r="B106" s="6" t="s">
        <v>185</v>
      </c>
      <c r="C106" s="6" t="s">
        <v>186</v>
      </c>
    </row>
    <row r="107" spans="1:3" ht="15.75" customHeight="1" x14ac:dyDescent="0.25">
      <c r="A107" s="1">
        <v>44382</v>
      </c>
      <c r="B107" s="6" t="s">
        <v>187</v>
      </c>
      <c r="C107" s="6" t="s">
        <v>188</v>
      </c>
    </row>
    <row r="108" spans="1:3" ht="15.75" customHeight="1" x14ac:dyDescent="0.25">
      <c r="A108" s="1">
        <v>44383</v>
      </c>
      <c r="B108" s="6" t="s">
        <v>193</v>
      </c>
      <c r="C108" s="6" t="s">
        <v>194</v>
      </c>
    </row>
    <row r="109" spans="1:3" ht="15.75" customHeight="1" x14ac:dyDescent="0.25">
      <c r="A109" s="1">
        <v>44384</v>
      </c>
      <c r="B109" s="6" t="s">
        <v>189</v>
      </c>
      <c r="C109" s="6" t="s">
        <v>190</v>
      </c>
    </row>
    <row r="110" spans="1:3" ht="15.75" customHeight="1" x14ac:dyDescent="0.25">
      <c r="A110" s="1">
        <v>44385</v>
      </c>
      <c r="B110" s="6" t="s">
        <v>191</v>
      </c>
      <c r="C110" s="6" t="s">
        <v>192</v>
      </c>
    </row>
    <row r="111" spans="1:3" ht="15.75" customHeight="1" x14ac:dyDescent="0.25">
      <c r="A111" s="1">
        <v>44386</v>
      </c>
      <c r="B111" s="6" t="s">
        <v>202</v>
      </c>
      <c r="C111" s="6" t="s">
        <v>201</v>
      </c>
    </row>
    <row r="112" spans="1:3" ht="15.75" customHeight="1" x14ac:dyDescent="0.25">
      <c r="A112" s="1">
        <v>44387</v>
      </c>
      <c r="B112" s="6" t="s">
        <v>195</v>
      </c>
      <c r="C112" s="6" t="s">
        <v>196</v>
      </c>
    </row>
    <row r="113" spans="1:3" ht="15.75" customHeight="1" x14ac:dyDescent="0.25">
      <c r="A113" s="1">
        <v>44388</v>
      </c>
      <c r="B113" s="6" t="s">
        <v>199</v>
      </c>
      <c r="C113" s="6" t="s">
        <v>200</v>
      </c>
    </row>
    <row r="114" spans="1:3" ht="15.75" customHeight="1" x14ac:dyDescent="0.25">
      <c r="A114" s="1">
        <v>44389</v>
      </c>
      <c r="B114" s="6" t="s">
        <v>197</v>
      </c>
      <c r="C114" s="6" t="s">
        <v>198</v>
      </c>
    </row>
    <row r="115" spans="1:3" ht="15.75" customHeight="1" x14ac:dyDescent="0.25">
      <c r="A115" s="1">
        <v>44390</v>
      </c>
      <c r="B115" s="6" t="s">
        <v>206</v>
      </c>
      <c r="C115" s="6" t="s">
        <v>205</v>
      </c>
    </row>
    <row r="116" spans="1:3" ht="15.75" customHeight="1" x14ac:dyDescent="0.25">
      <c r="A116" s="1">
        <v>44391</v>
      </c>
      <c r="B116" s="6" t="s">
        <v>203</v>
      </c>
      <c r="C116" s="6" t="s">
        <v>204</v>
      </c>
    </row>
    <row r="117" spans="1:3" ht="15.75" customHeight="1" x14ac:dyDescent="0.25">
      <c r="A117" s="1">
        <v>44392</v>
      </c>
      <c r="B117" s="6" t="s">
        <v>207</v>
      </c>
      <c r="C117" s="6" t="s">
        <v>208</v>
      </c>
    </row>
    <row r="118" spans="1:3" ht="15.75" customHeight="1" x14ac:dyDescent="0.25">
      <c r="A118" s="1">
        <v>44393</v>
      </c>
      <c r="B118" s="6" t="s">
        <v>209</v>
      </c>
      <c r="C118" s="6" t="s">
        <v>210</v>
      </c>
    </row>
    <row r="119" spans="1:3" ht="15.75" customHeight="1" x14ac:dyDescent="0.25">
      <c r="A119" s="1">
        <v>44394</v>
      </c>
      <c r="B119" s="6" t="s">
        <v>211</v>
      </c>
      <c r="C119" s="6" t="s">
        <v>212</v>
      </c>
    </row>
    <row r="120" spans="1:3" ht="15.75" customHeight="1" x14ac:dyDescent="0.25">
      <c r="A120" s="1">
        <v>44395</v>
      </c>
      <c r="B120" s="6" t="s">
        <v>216</v>
      </c>
      <c r="C120" s="6" t="s">
        <v>213</v>
      </c>
    </row>
    <row r="121" spans="1:3" ht="15.75" customHeight="1" x14ac:dyDescent="0.25">
      <c r="A121" s="1">
        <v>44396</v>
      </c>
      <c r="B121" s="6" t="s">
        <v>214</v>
      </c>
      <c r="C121" s="6" t="s">
        <v>215</v>
      </c>
    </row>
    <row r="122" spans="1:3" ht="15.75" customHeight="1" x14ac:dyDescent="0.25">
      <c r="A122" s="1">
        <v>44397</v>
      </c>
      <c r="B122" s="6" t="s">
        <v>219</v>
      </c>
      <c r="C122" s="6" t="s">
        <v>220</v>
      </c>
    </row>
    <row r="123" spans="1:3" ht="15.75" customHeight="1" x14ac:dyDescent="0.25">
      <c r="A123" s="1">
        <v>44398</v>
      </c>
      <c r="B123" s="6" t="s">
        <v>217</v>
      </c>
      <c r="C123" s="6" t="s">
        <v>218</v>
      </c>
    </row>
    <row r="124" spans="1:3" ht="15.75" customHeight="1" x14ac:dyDescent="0.25">
      <c r="A124" s="1">
        <v>44399</v>
      </c>
      <c r="B124" s="6" t="s">
        <v>221</v>
      </c>
      <c r="C124" s="6" t="s">
        <v>222</v>
      </c>
    </row>
    <row r="125" spans="1:3" ht="15.75" customHeight="1" x14ac:dyDescent="0.25">
      <c r="A125" s="1">
        <v>44400</v>
      </c>
      <c r="B125" s="6" t="s">
        <v>223</v>
      </c>
      <c r="C125" s="6" t="s">
        <v>224</v>
      </c>
    </row>
    <row r="126" spans="1:3" ht="15.75" customHeight="1" x14ac:dyDescent="0.25">
      <c r="A126" s="1">
        <v>44401</v>
      </c>
      <c r="B126" s="6" t="s">
        <v>225</v>
      </c>
      <c r="C126" s="6" t="s">
        <v>226</v>
      </c>
    </row>
    <row r="127" spans="1:3" ht="15.75" customHeight="1" x14ac:dyDescent="0.25">
      <c r="A127" s="1">
        <v>44402</v>
      </c>
      <c r="B127" s="6" t="s">
        <v>233</v>
      </c>
      <c r="C127" s="6" t="s">
        <v>234</v>
      </c>
    </row>
    <row r="128" spans="1:3" ht="15.75" customHeight="1" x14ac:dyDescent="0.25">
      <c r="A128" s="1">
        <v>44403</v>
      </c>
      <c r="B128" s="6" t="s">
        <v>235</v>
      </c>
      <c r="C128" s="6" t="s">
        <v>236</v>
      </c>
    </row>
    <row r="129" spans="1:3" ht="15.75" customHeight="1" x14ac:dyDescent="0.25">
      <c r="A129" s="1">
        <v>44404</v>
      </c>
      <c r="B129" s="6" t="s">
        <v>229</v>
      </c>
      <c r="C129" s="6" t="s">
        <v>230</v>
      </c>
    </row>
    <row r="130" spans="1:3" ht="15.75" customHeight="1" x14ac:dyDescent="0.25">
      <c r="A130" s="1">
        <v>44405</v>
      </c>
      <c r="B130" s="6" t="s">
        <v>237</v>
      </c>
      <c r="C130" s="6" t="s">
        <v>238</v>
      </c>
    </row>
    <row r="131" spans="1:3" ht="15.75" customHeight="1" x14ac:dyDescent="0.25">
      <c r="A131" s="1">
        <v>44406</v>
      </c>
      <c r="B131" s="5" t="s">
        <v>227</v>
      </c>
      <c r="C131" s="5" t="s">
        <v>228</v>
      </c>
    </row>
    <row r="132" spans="1:3" ht="15.75" customHeight="1" x14ac:dyDescent="0.25">
      <c r="A132" s="1">
        <v>44407</v>
      </c>
      <c r="B132" s="5" t="s">
        <v>239</v>
      </c>
      <c r="C132" s="5" t="s">
        <v>240</v>
      </c>
    </row>
    <row r="133" spans="1:3" ht="15.75" customHeight="1" x14ac:dyDescent="0.25">
      <c r="A133" s="1">
        <v>44408</v>
      </c>
      <c r="B133" s="5" t="s">
        <v>231</v>
      </c>
      <c r="C133" s="5" t="s">
        <v>232</v>
      </c>
    </row>
    <row r="134" spans="1:3" ht="15.75" customHeight="1" x14ac:dyDescent="0.2"/>
    <row r="135" spans="1:3" ht="15.75" customHeight="1" x14ac:dyDescent="0.2">
      <c r="A135" s="26" t="s">
        <v>304</v>
      </c>
      <c r="B135" s="27"/>
      <c r="C135" s="28"/>
    </row>
    <row r="136" spans="1:3" ht="15.75" customHeight="1" x14ac:dyDescent="0.2">
      <c r="A136" s="29"/>
      <c r="B136" s="30"/>
      <c r="C136" s="31"/>
    </row>
    <row r="137" spans="1:3" ht="15.75" customHeight="1" x14ac:dyDescent="0.25">
      <c r="A137" s="1">
        <v>44409</v>
      </c>
      <c r="B137" s="6" t="s">
        <v>241</v>
      </c>
      <c r="C137" s="6" t="s">
        <v>242</v>
      </c>
    </row>
    <row r="138" spans="1:3" ht="15.75" customHeight="1" x14ac:dyDescent="0.25">
      <c r="A138" s="1">
        <v>44410</v>
      </c>
      <c r="B138" s="6" t="s">
        <v>243</v>
      </c>
      <c r="C138" s="6" t="s">
        <v>244</v>
      </c>
    </row>
    <row r="139" spans="1:3" ht="15.75" customHeight="1" x14ac:dyDescent="0.25">
      <c r="A139" s="1">
        <v>44411</v>
      </c>
      <c r="B139" s="6" t="s">
        <v>245</v>
      </c>
      <c r="C139" s="6" t="s">
        <v>246</v>
      </c>
    </row>
    <row r="140" spans="1:3" ht="15.75" customHeight="1" x14ac:dyDescent="0.25">
      <c r="A140" s="1">
        <v>44412</v>
      </c>
      <c r="B140" s="6" t="s">
        <v>247</v>
      </c>
      <c r="C140" s="6" t="s">
        <v>248</v>
      </c>
    </row>
    <row r="141" spans="1:3" ht="15.75" customHeight="1" x14ac:dyDescent="0.25">
      <c r="A141" s="1">
        <v>44413</v>
      </c>
      <c r="B141" s="6" t="s">
        <v>249</v>
      </c>
      <c r="C141" s="6" t="s">
        <v>250</v>
      </c>
    </row>
    <row r="142" spans="1:3" ht="15.75" customHeight="1" x14ac:dyDescent="0.25">
      <c r="A142" s="1">
        <v>44414</v>
      </c>
      <c r="B142" s="6" t="s">
        <v>251</v>
      </c>
      <c r="C142" s="6" t="s">
        <v>252</v>
      </c>
    </row>
    <row r="143" spans="1:3" ht="15.75" customHeight="1" x14ac:dyDescent="0.25">
      <c r="A143" s="1">
        <v>44415</v>
      </c>
      <c r="B143" s="7" t="s">
        <v>253</v>
      </c>
      <c r="C143" s="6" t="s">
        <v>254</v>
      </c>
    </row>
    <row r="144" spans="1:3" ht="15.75" customHeight="1" x14ac:dyDescent="0.25">
      <c r="A144" s="1">
        <v>44416</v>
      </c>
      <c r="B144" s="6" t="s">
        <v>259</v>
      </c>
      <c r="C144" s="6" t="s">
        <v>260</v>
      </c>
    </row>
    <row r="145" spans="1:3" ht="15.75" customHeight="1" x14ac:dyDescent="0.25">
      <c r="A145" s="1">
        <v>44417</v>
      </c>
      <c r="B145" s="7" t="s">
        <v>255</v>
      </c>
      <c r="C145" s="6" t="s">
        <v>256</v>
      </c>
    </row>
    <row r="146" spans="1:3" ht="15.75" customHeight="1" x14ac:dyDescent="0.25">
      <c r="A146" s="1">
        <v>44418</v>
      </c>
      <c r="B146" s="7" t="s">
        <v>257</v>
      </c>
      <c r="C146" s="6" t="s">
        <v>258</v>
      </c>
    </row>
    <row r="147" spans="1:3" ht="15.75" customHeight="1" x14ac:dyDescent="0.25">
      <c r="A147" s="1">
        <v>44419</v>
      </c>
      <c r="B147" s="7" t="s">
        <v>261</v>
      </c>
      <c r="C147" s="6" t="s">
        <v>262</v>
      </c>
    </row>
    <row r="148" spans="1:3" ht="15.75" customHeight="1" x14ac:dyDescent="0.25">
      <c r="A148" s="1">
        <v>44420</v>
      </c>
      <c r="B148" s="4" t="s">
        <v>265</v>
      </c>
      <c r="C148" s="5" t="s">
        <v>266</v>
      </c>
    </row>
    <row r="149" spans="1:3" ht="15.75" customHeight="1" x14ac:dyDescent="0.25">
      <c r="A149" s="1">
        <v>44421</v>
      </c>
      <c r="B149" s="4" t="s">
        <v>263</v>
      </c>
      <c r="C149" s="5" t="s">
        <v>264</v>
      </c>
    </row>
    <row r="150" spans="1:3" ht="15.75" customHeight="1" x14ac:dyDescent="0.25">
      <c r="A150" s="1">
        <v>44422</v>
      </c>
      <c r="B150" s="4" t="s">
        <v>269</v>
      </c>
      <c r="C150" s="5" t="s">
        <v>270</v>
      </c>
    </row>
    <row r="151" spans="1:3" ht="15.75" customHeight="1" x14ac:dyDescent="0.25">
      <c r="A151" s="1">
        <v>44423</v>
      </c>
      <c r="B151" s="4" t="s">
        <v>267</v>
      </c>
      <c r="C151" s="5" t="s">
        <v>268</v>
      </c>
    </row>
    <row r="152" spans="1:3" ht="15.75" customHeight="1" x14ac:dyDescent="0.25">
      <c r="A152" s="1">
        <v>44424</v>
      </c>
      <c r="B152" s="4" t="s">
        <v>271</v>
      </c>
      <c r="C152" s="5" t="s">
        <v>272</v>
      </c>
    </row>
    <row r="153" spans="1:3" ht="15.75" customHeight="1" x14ac:dyDescent="0.25">
      <c r="A153" s="1">
        <v>44425</v>
      </c>
      <c r="B153" s="5" t="s">
        <v>273</v>
      </c>
      <c r="C153" s="5" t="s">
        <v>274</v>
      </c>
    </row>
    <row r="154" spans="1:3" ht="15.75" customHeight="1" x14ac:dyDescent="0.25">
      <c r="A154" s="1">
        <v>44426</v>
      </c>
      <c r="B154" s="5" t="s">
        <v>275</v>
      </c>
      <c r="C154" s="5" t="s">
        <v>276</v>
      </c>
    </row>
    <row r="155" spans="1:3" ht="15.75" customHeight="1" x14ac:dyDescent="0.25">
      <c r="A155" s="1">
        <v>44427</v>
      </c>
      <c r="B155" s="5" t="s">
        <v>279</v>
      </c>
      <c r="C155" s="5" t="s">
        <v>277</v>
      </c>
    </row>
    <row r="156" spans="1:3" ht="15.75" customHeight="1" x14ac:dyDescent="0.25">
      <c r="A156" s="1">
        <v>44428</v>
      </c>
      <c r="B156" s="5" t="s">
        <v>278</v>
      </c>
      <c r="C156" s="5" t="s">
        <v>280</v>
      </c>
    </row>
    <row r="157" spans="1:3" ht="15.75" customHeight="1" x14ac:dyDescent="0.25">
      <c r="A157" s="1">
        <v>44429</v>
      </c>
      <c r="B157" s="5" t="s">
        <v>281</v>
      </c>
      <c r="C157" s="5" t="s">
        <v>282</v>
      </c>
    </row>
    <row r="158" spans="1:3" ht="15.75" customHeight="1" x14ac:dyDescent="0.25">
      <c r="A158" s="1">
        <v>44430</v>
      </c>
      <c r="B158" s="5" t="s">
        <v>283</v>
      </c>
      <c r="C158" s="5" t="s">
        <v>284</v>
      </c>
    </row>
    <row r="159" spans="1:3" ht="15.75" customHeight="1" x14ac:dyDescent="0.25">
      <c r="A159" s="1">
        <v>44431</v>
      </c>
      <c r="B159" s="5" t="s">
        <v>285</v>
      </c>
      <c r="C159" s="5" t="s">
        <v>286</v>
      </c>
    </row>
    <row r="160" spans="1:3" ht="15.75" customHeight="1" x14ac:dyDescent="0.25">
      <c r="A160" s="1">
        <v>44432</v>
      </c>
      <c r="B160" s="5" t="s">
        <v>287</v>
      </c>
      <c r="C160" s="5" t="s">
        <v>288</v>
      </c>
    </row>
    <row r="161" spans="1:3" ht="15.75" customHeight="1" x14ac:dyDescent="0.25">
      <c r="A161" s="1">
        <v>44433</v>
      </c>
      <c r="B161" s="5" t="s">
        <v>290</v>
      </c>
      <c r="C161" s="5" t="s">
        <v>289</v>
      </c>
    </row>
    <row r="162" spans="1:3" ht="15.75" customHeight="1" x14ac:dyDescent="0.25">
      <c r="A162" s="1">
        <v>44434</v>
      </c>
      <c r="B162" s="5" t="s">
        <v>291</v>
      </c>
      <c r="C162" s="5" t="s">
        <v>293</v>
      </c>
    </row>
    <row r="163" spans="1:3" ht="15.75" customHeight="1" x14ac:dyDescent="0.25">
      <c r="A163" s="1">
        <v>44435</v>
      </c>
      <c r="B163" s="5" t="s">
        <v>292</v>
      </c>
      <c r="C163" s="5" t="s">
        <v>294</v>
      </c>
    </row>
    <row r="164" spans="1:3" ht="15.75" customHeight="1" x14ac:dyDescent="0.25">
      <c r="A164" s="1">
        <v>44436</v>
      </c>
      <c r="B164" s="5" t="s">
        <v>295</v>
      </c>
      <c r="C164" s="5" t="s">
        <v>296</v>
      </c>
    </row>
    <row r="165" spans="1:3" ht="15.75" customHeight="1" x14ac:dyDescent="0.25">
      <c r="A165" s="1">
        <v>44437</v>
      </c>
      <c r="B165" s="5" t="s">
        <v>297</v>
      </c>
      <c r="C165" s="5" t="s">
        <v>298</v>
      </c>
    </row>
    <row r="166" spans="1:3" ht="15.75" customHeight="1" x14ac:dyDescent="0.25">
      <c r="A166" s="1">
        <v>44438</v>
      </c>
      <c r="B166" s="5" t="s">
        <v>299</v>
      </c>
      <c r="C166" s="5" t="s">
        <v>300</v>
      </c>
    </row>
    <row r="167" spans="1:3" ht="15.75" customHeight="1" x14ac:dyDescent="0.25">
      <c r="A167" s="1">
        <v>44439</v>
      </c>
      <c r="B167" s="5" t="s">
        <v>301</v>
      </c>
      <c r="C167" s="5" t="s">
        <v>302</v>
      </c>
    </row>
    <row r="168" spans="1:3" ht="15.75" customHeight="1" x14ac:dyDescent="0.2"/>
    <row r="169" spans="1:3" ht="15.75" customHeight="1" x14ac:dyDescent="0.2">
      <c r="A169" s="26" t="s">
        <v>303</v>
      </c>
      <c r="B169" s="27"/>
      <c r="C169" s="28"/>
    </row>
    <row r="170" spans="1:3" ht="15.75" customHeight="1" x14ac:dyDescent="0.2">
      <c r="A170" s="29"/>
      <c r="B170" s="30"/>
      <c r="C170" s="31"/>
    </row>
    <row r="171" spans="1:3" ht="15.75" customHeight="1" x14ac:dyDescent="0.25">
      <c r="A171" s="1">
        <v>44440</v>
      </c>
      <c r="B171" s="6" t="s">
        <v>305</v>
      </c>
      <c r="C171" s="6" t="s">
        <v>306</v>
      </c>
    </row>
    <row r="172" spans="1:3" ht="15.75" customHeight="1" x14ac:dyDescent="0.25">
      <c r="A172" s="1">
        <v>44441</v>
      </c>
      <c r="B172" s="6" t="s">
        <v>307</v>
      </c>
      <c r="C172" s="6" t="s">
        <v>308</v>
      </c>
    </row>
    <row r="173" spans="1:3" ht="15.75" customHeight="1" x14ac:dyDescent="0.25">
      <c r="A173" s="1">
        <v>44442</v>
      </c>
      <c r="B173" s="6" t="s">
        <v>309</v>
      </c>
      <c r="C173" s="6" t="s">
        <v>311</v>
      </c>
    </row>
    <row r="174" spans="1:3" ht="15.75" customHeight="1" x14ac:dyDescent="0.25">
      <c r="A174" s="1">
        <v>44443</v>
      </c>
      <c r="B174" s="6" t="s">
        <v>310</v>
      </c>
      <c r="C174" s="6" t="s">
        <v>312</v>
      </c>
    </row>
    <row r="175" spans="1:3" ht="15.75" customHeight="1" x14ac:dyDescent="0.25">
      <c r="A175" s="1">
        <v>44444</v>
      </c>
      <c r="B175" s="6" t="s">
        <v>313</v>
      </c>
      <c r="C175" s="6" t="s">
        <v>314</v>
      </c>
    </row>
    <row r="176" spans="1:3" ht="15.75" customHeight="1" x14ac:dyDescent="0.25">
      <c r="A176" s="1">
        <v>44445</v>
      </c>
      <c r="B176" s="6" t="s">
        <v>315</v>
      </c>
      <c r="C176" s="6" t="s">
        <v>316</v>
      </c>
    </row>
    <row r="177" spans="1:3" ht="15.75" customHeight="1" x14ac:dyDescent="0.25">
      <c r="A177" s="1">
        <v>44446</v>
      </c>
      <c r="B177" s="6" t="s">
        <v>317</v>
      </c>
      <c r="C177" s="6" t="s">
        <v>318</v>
      </c>
    </row>
    <row r="178" spans="1:3" ht="15.75" customHeight="1" x14ac:dyDescent="0.25">
      <c r="A178" s="1">
        <v>44447</v>
      </c>
      <c r="B178" s="6" t="s">
        <v>319</v>
      </c>
      <c r="C178" s="6" t="s">
        <v>320</v>
      </c>
    </row>
    <row r="179" spans="1:3" ht="15.75" customHeight="1" x14ac:dyDescent="0.25">
      <c r="A179" s="1">
        <v>44448</v>
      </c>
      <c r="B179" s="6" t="s">
        <v>321</v>
      </c>
      <c r="C179" s="6" t="s">
        <v>322</v>
      </c>
    </row>
    <row r="180" spans="1:3" ht="15.75" customHeight="1" x14ac:dyDescent="0.25">
      <c r="A180" s="1">
        <v>44449</v>
      </c>
      <c r="B180" s="6" t="s">
        <v>323</v>
      </c>
      <c r="C180" s="6" t="s">
        <v>324</v>
      </c>
    </row>
    <row r="181" spans="1:3" ht="15.75" customHeight="1" x14ac:dyDescent="0.25">
      <c r="A181" s="1">
        <v>44450</v>
      </c>
      <c r="B181" s="6" t="s">
        <v>325</v>
      </c>
      <c r="C181" s="6" t="s">
        <v>326</v>
      </c>
    </row>
    <row r="182" spans="1:3" ht="15.75" customHeight="1" x14ac:dyDescent="0.25">
      <c r="A182" s="1">
        <v>44451</v>
      </c>
      <c r="B182" s="6" t="s">
        <v>327</v>
      </c>
      <c r="C182" s="6" t="s">
        <v>328</v>
      </c>
    </row>
    <row r="183" spans="1:3" ht="15.75" customHeight="1" x14ac:dyDescent="0.25">
      <c r="A183" s="1">
        <v>44452</v>
      </c>
      <c r="B183" s="6" t="s">
        <v>329</v>
      </c>
      <c r="C183" s="6" t="s">
        <v>330</v>
      </c>
    </row>
    <row r="184" spans="1:3" ht="15.75" customHeight="1" x14ac:dyDescent="0.25">
      <c r="A184" s="1">
        <v>44453</v>
      </c>
      <c r="B184" s="6" t="s">
        <v>331</v>
      </c>
      <c r="C184" s="6" t="s">
        <v>332</v>
      </c>
    </row>
    <row r="185" spans="1:3" ht="15.75" customHeight="1" x14ac:dyDescent="0.25">
      <c r="A185" s="1">
        <v>44454</v>
      </c>
      <c r="B185" s="6" t="s">
        <v>333</v>
      </c>
      <c r="C185" s="6" t="s">
        <v>334</v>
      </c>
    </row>
    <row r="186" spans="1:3" ht="15.75" customHeight="1" x14ac:dyDescent="0.25">
      <c r="A186" s="1">
        <v>44455</v>
      </c>
      <c r="B186" s="6" t="s">
        <v>335</v>
      </c>
      <c r="C186" s="6" t="s">
        <v>336</v>
      </c>
    </row>
    <row r="187" spans="1:3" ht="15.75" customHeight="1" x14ac:dyDescent="0.25">
      <c r="A187" s="1">
        <v>44456</v>
      </c>
      <c r="B187" s="6" t="s">
        <v>337</v>
      </c>
      <c r="C187" s="6" t="s">
        <v>338</v>
      </c>
    </row>
    <row r="188" spans="1:3" ht="15.75" customHeight="1" x14ac:dyDescent="0.25">
      <c r="A188" s="1">
        <v>44457</v>
      </c>
      <c r="B188" s="6" t="s">
        <v>339</v>
      </c>
      <c r="C188" s="6" t="s">
        <v>340</v>
      </c>
    </row>
    <row r="189" spans="1:3" ht="15.75" customHeight="1" x14ac:dyDescent="0.25">
      <c r="A189" s="1">
        <v>44458</v>
      </c>
      <c r="B189" s="6" t="s">
        <v>341</v>
      </c>
      <c r="C189" s="6" t="s">
        <v>342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343</v>
      </c>
      <c r="C191" s="6" t="s">
        <v>344</v>
      </c>
    </row>
    <row r="192" spans="1:3" ht="15.75" customHeight="1" x14ac:dyDescent="0.25">
      <c r="A192" s="1">
        <v>44461</v>
      </c>
      <c r="B192" s="6" t="s">
        <v>345</v>
      </c>
      <c r="C192" s="6" t="s">
        <v>346</v>
      </c>
    </row>
    <row r="193" spans="1:3" ht="15.75" customHeight="1" x14ac:dyDescent="0.25">
      <c r="A193" s="1">
        <v>44462</v>
      </c>
      <c r="B193" s="6" t="s">
        <v>359</v>
      </c>
    </row>
    <row r="194" spans="1:3" ht="15.75" customHeight="1" x14ac:dyDescent="0.25">
      <c r="A194" s="1">
        <v>44463</v>
      </c>
      <c r="C194" s="6" t="s">
        <v>360</v>
      </c>
    </row>
    <row r="195" spans="1:3" ht="15.75" customHeight="1" x14ac:dyDescent="0.25">
      <c r="A195" s="1">
        <v>44464</v>
      </c>
      <c r="B195" t="s">
        <v>349</v>
      </c>
      <c r="C195" t="s">
        <v>350</v>
      </c>
    </row>
    <row r="196" spans="1:3" ht="15.75" customHeight="1" x14ac:dyDescent="0.25">
      <c r="A196" s="1">
        <v>44465</v>
      </c>
      <c r="B196" t="s">
        <v>347</v>
      </c>
      <c r="C196" t="s">
        <v>348</v>
      </c>
    </row>
    <row r="197" spans="1:3" ht="15.75" customHeight="1" x14ac:dyDescent="0.25">
      <c r="A197" s="1">
        <v>44466</v>
      </c>
      <c r="B197" t="s">
        <v>351</v>
      </c>
      <c r="C197" t="s">
        <v>352</v>
      </c>
    </row>
    <row r="198" spans="1:3" ht="15.75" customHeight="1" x14ac:dyDescent="0.25">
      <c r="A198" s="1">
        <v>44467</v>
      </c>
      <c r="B198" t="s">
        <v>353</v>
      </c>
      <c r="C198" t="s">
        <v>354</v>
      </c>
    </row>
    <row r="199" spans="1:3" ht="15.75" customHeight="1" x14ac:dyDescent="0.25">
      <c r="A199" s="1">
        <v>44468</v>
      </c>
      <c r="B199" t="s">
        <v>355</v>
      </c>
      <c r="C199" t="s">
        <v>356</v>
      </c>
    </row>
    <row r="200" spans="1:3" ht="15.75" customHeight="1" x14ac:dyDescent="0.25">
      <c r="A200" s="1">
        <v>44469</v>
      </c>
      <c r="B200" t="s">
        <v>357</v>
      </c>
      <c r="C200" t="s">
        <v>358</v>
      </c>
    </row>
    <row r="201" spans="1:3" ht="15.75" customHeight="1" x14ac:dyDescent="0.2">
      <c r="A201" s="26" t="s">
        <v>422</v>
      </c>
      <c r="B201" s="27"/>
      <c r="C201" s="28"/>
    </row>
    <row r="202" spans="1:3" ht="15.75" customHeight="1" x14ac:dyDescent="0.2">
      <c r="A202" s="29"/>
      <c r="B202" s="30"/>
      <c r="C202" s="31"/>
    </row>
    <row r="203" spans="1:3" ht="15.75" customHeight="1" x14ac:dyDescent="0.25">
      <c r="A203" s="1">
        <v>44470</v>
      </c>
      <c r="B203" t="s">
        <v>361</v>
      </c>
      <c r="C203" t="s">
        <v>362</v>
      </c>
    </row>
    <row r="204" spans="1:3" ht="15.75" customHeight="1" x14ac:dyDescent="0.25">
      <c r="A204" s="1">
        <v>44471</v>
      </c>
      <c r="B204" t="s">
        <v>363</v>
      </c>
      <c r="C204" t="s">
        <v>364</v>
      </c>
    </row>
    <row r="205" spans="1:3" ht="15.75" customHeight="1" x14ac:dyDescent="0.25">
      <c r="A205" s="1">
        <v>44472</v>
      </c>
      <c r="B205" t="s">
        <v>365</v>
      </c>
      <c r="C205" t="s">
        <v>366</v>
      </c>
    </row>
    <row r="206" spans="1:3" ht="15.75" customHeight="1" x14ac:dyDescent="0.25">
      <c r="A206" s="1">
        <v>44473</v>
      </c>
      <c r="B206" t="s">
        <v>367</v>
      </c>
      <c r="C206" t="s">
        <v>368</v>
      </c>
    </row>
    <row r="207" spans="1:3" ht="15.75" customHeight="1" x14ac:dyDescent="0.25">
      <c r="A207" s="1">
        <v>44474</v>
      </c>
      <c r="B207" t="s">
        <v>369</v>
      </c>
      <c r="C207" t="s">
        <v>370</v>
      </c>
    </row>
    <row r="208" spans="1:3" ht="15.75" customHeight="1" x14ac:dyDescent="0.25">
      <c r="A208" s="1">
        <v>44475</v>
      </c>
      <c r="B208" t="s">
        <v>371</v>
      </c>
      <c r="C208" t="s">
        <v>373</v>
      </c>
    </row>
    <row r="209" spans="1:3" ht="15.75" customHeight="1" x14ac:dyDescent="0.25">
      <c r="A209" s="1">
        <v>44476</v>
      </c>
      <c r="B209" t="s">
        <v>372</v>
      </c>
      <c r="C209" t="s">
        <v>374</v>
      </c>
    </row>
    <row r="210" spans="1:3" ht="15.75" customHeight="1" x14ac:dyDescent="0.25">
      <c r="A210" s="1">
        <v>44477</v>
      </c>
      <c r="B210" t="s">
        <v>375</v>
      </c>
      <c r="C210" t="s">
        <v>376</v>
      </c>
    </row>
    <row r="211" spans="1:3" ht="15.75" customHeight="1" x14ac:dyDescent="0.25">
      <c r="A211" s="1">
        <v>44478</v>
      </c>
      <c r="B211" t="s">
        <v>377</v>
      </c>
      <c r="C211" t="s">
        <v>378</v>
      </c>
    </row>
    <row r="212" spans="1:3" ht="15.75" customHeight="1" x14ac:dyDescent="0.25">
      <c r="A212" s="1">
        <v>44479</v>
      </c>
      <c r="B212" t="s">
        <v>379</v>
      </c>
      <c r="C212" t="s">
        <v>380</v>
      </c>
    </row>
    <row r="213" spans="1:3" ht="15.75" customHeight="1" x14ac:dyDescent="0.25">
      <c r="A213" s="1">
        <v>44480</v>
      </c>
      <c r="B213" t="s">
        <v>381</v>
      </c>
      <c r="C213" t="s">
        <v>382</v>
      </c>
    </row>
    <row r="214" spans="1:3" ht="15.75" customHeight="1" x14ac:dyDescent="0.25">
      <c r="A214" s="1">
        <v>44481</v>
      </c>
      <c r="B214" t="s">
        <v>383</v>
      </c>
      <c r="C214" t="s">
        <v>384</v>
      </c>
    </row>
    <row r="215" spans="1:3" ht="15.75" customHeight="1" x14ac:dyDescent="0.25">
      <c r="A215" s="1">
        <v>44482</v>
      </c>
      <c r="B215" t="s">
        <v>385</v>
      </c>
      <c r="C215" t="s">
        <v>386</v>
      </c>
    </row>
    <row r="216" spans="1:3" ht="15.75" customHeight="1" x14ac:dyDescent="0.25">
      <c r="A216" s="1">
        <v>44483</v>
      </c>
      <c r="B216" t="s">
        <v>387</v>
      </c>
      <c r="C216" t="s">
        <v>388</v>
      </c>
    </row>
    <row r="217" spans="1:3" ht="15.75" customHeight="1" x14ac:dyDescent="0.25">
      <c r="A217" s="1">
        <v>44484</v>
      </c>
      <c r="B217" t="s">
        <v>389</v>
      </c>
      <c r="C217" t="s">
        <v>390</v>
      </c>
    </row>
    <row r="218" spans="1:3" ht="15.75" customHeight="1" x14ac:dyDescent="0.25">
      <c r="A218" s="1">
        <v>44485</v>
      </c>
      <c r="B218" t="s">
        <v>393</v>
      </c>
      <c r="C218" t="s">
        <v>394</v>
      </c>
    </row>
    <row r="219" spans="1:3" ht="15.75" customHeight="1" x14ac:dyDescent="0.25">
      <c r="A219" s="1">
        <v>44486</v>
      </c>
      <c r="B219" t="s">
        <v>391</v>
      </c>
      <c r="C219" t="s">
        <v>392</v>
      </c>
    </row>
    <row r="220" spans="1:3" ht="15.75" customHeight="1" x14ac:dyDescent="0.25">
      <c r="A220" s="1">
        <v>44487</v>
      </c>
      <c r="B220" t="s">
        <v>395</v>
      </c>
      <c r="C220" t="s">
        <v>396</v>
      </c>
    </row>
    <row r="221" spans="1:3" ht="15.75" customHeight="1" x14ac:dyDescent="0.25">
      <c r="A221" s="1">
        <v>44488</v>
      </c>
      <c r="B221" t="s">
        <v>399</v>
      </c>
      <c r="C221" t="s">
        <v>400</v>
      </c>
    </row>
    <row r="222" spans="1:3" ht="15.75" customHeight="1" x14ac:dyDescent="0.25">
      <c r="A222" s="1">
        <v>44489</v>
      </c>
      <c r="B222" t="s">
        <v>397</v>
      </c>
      <c r="C222" t="s">
        <v>398</v>
      </c>
    </row>
    <row r="223" spans="1:3" ht="15.75" customHeight="1" x14ac:dyDescent="0.25">
      <c r="A223" s="1">
        <v>44490</v>
      </c>
      <c r="B223" t="s">
        <v>401</v>
      </c>
      <c r="C223" t="s">
        <v>402</v>
      </c>
    </row>
    <row r="224" spans="1:3" ht="15.75" customHeight="1" x14ac:dyDescent="0.25">
      <c r="A224" s="1">
        <v>44491</v>
      </c>
      <c r="B224" t="s">
        <v>403</v>
      </c>
      <c r="C224" t="s">
        <v>404</v>
      </c>
    </row>
    <row r="225" spans="1:3" ht="15.75" customHeight="1" x14ac:dyDescent="0.25">
      <c r="A225" s="1">
        <v>44492</v>
      </c>
      <c r="B225" t="s">
        <v>405</v>
      </c>
      <c r="C225" t="s">
        <v>406</v>
      </c>
    </row>
    <row r="226" spans="1:3" ht="15.75" customHeight="1" x14ac:dyDescent="0.25">
      <c r="A226" s="1">
        <v>44493</v>
      </c>
      <c r="B226" t="s">
        <v>407</v>
      </c>
      <c r="C226" t="s">
        <v>408</v>
      </c>
    </row>
    <row r="227" spans="1:3" ht="15.75" customHeight="1" x14ac:dyDescent="0.25">
      <c r="A227" s="1">
        <v>44494</v>
      </c>
      <c r="B227" t="s">
        <v>409</v>
      </c>
      <c r="C227" t="s">
        <v>410</v>
      </c>
    </row>
    <row r="228" spans="1:3" ht="15.75" customHeight="1" x14ac:dyDescent="0.25">
      <c r="A228" s="1">
        <v>44495</v>
      </c>
      <c r="B228" t="s">
        <v>417</v>
      </c>
      <c r="C228" t="s">
        <v>418</v>
      </c>
    </row>
    <row r="229" spans="1:3" ht="15.75" customHeight="1" x14ac:dyDescent="0.25">
      <c r="A229" s="1">
        <v>44496</v>
      </c>
      <c r="B229" t="s">
        <v>411</v>
      </c>
      <c r="C229" t="s">
        <v>412</v>
      </c>
    </row>
    <row r="230" spans="1:3" ht="15.75" customHeight="1" x14ac:dyDescent="0.25">
      <c r="A230" s="1">
        <v>44497</v>
      </c>
      <c r="B230" t="s">
        <v>413</v>
      </c>
      <c r="C230" t="s">
        <v>414</v>
      </c>
    </row>
    <row r="231" spans="1:3" ht="15.75" customHeight="1" x14ac:dyDescent="0.25">
      <c r="A231" s="1">
        <v>44498</v>
      </c>
      <c r="B231" t="s">
        <v>415</v>
      </c>
      <c r="C231" t="s">
        <v>416</v>
      </c>
    </row>
    <row r="232" spans="1:3" ht="15.75" customHeight="1" x14ac:dyDescent="0.25">
      <c r="A232" s="1">
        <v>44499</v>
      </c>
      <c r="B232" t="s">
        <v>419</v>
      </c>
      <c r="C232" t="s">
        <v>420</v>
      </c>
    </row>
    <row r="233" spans="1:3" ht="15.75" customHeight="1" x14ac:dyDescent="0.25">
      <c r="A233" s="1">
        <v>44500</v>
      </c>
      <c r="B233" t="s">
        <v>423</v>
      </c>
      <c r="C233" t="s">
        <v>424</v>
      </c>
    </row>
    <row r="234" spans="1:3" ht="15.75" customHeight="1" x14ac:dyDescent="0.2">
      <c r="A234" s="26" t="s">
        <v>421</v>
      </c>
      <c r="B234" s="27"/>
      <c r="C234" s="28"/>
    </row>
    <row r="235" spans="1:3" ht="15.75" customHeight="1" x14ac:dyDescent="0.2">
      <c r="A235" s="29"/>
      <c r="B235" s="30"/>
      <c r="C235" s="31"/>
    </row>
    <row r="236" spans="1:3" ht="15.75" customHeight="1" x14ac:dyDescent="0.25">
      <c r="A236" s="1">
        <v>44501</v>
      </c>
      <c r="B236" t="s">
        <v>425</v>
      </c>
      <c r="C236" t="s">
        <v>426</v>
      </c>
    </row>
    <row r="237" spans="1:3" ht="15.75" customHeight="1" x14ac:dyDescent="0.25">
      <c r="A237" s="1">
        <v>44502</v>
      </c>
      <c r="B237" t="s">
        <v>427</v>
      </c>
      <c r="C237" t="s">
        <v>428</v>
      </c>
    </row>
    <row r="238" spans="1:3" ht="15.75" customHeight="1" x14ac:dyDescent="0.25">
      <c r="A238" s="1">
        <v>44503</v>
      </c>
      <c r="B238" t="s">
        <v>429</v>
      </c>
      <c r="C238" t="s">
        <v>430</v>
      </c>
    </row>
    <row r="239" spans="1:3" ht="15.75" customHeight="1" x14ac:dyDescent="0.25">
      <c r="A239" s="1">
        <v>44504</v>
      </c>
      <c r="B239" t="s">
        <v>431</v>
      </c>
      <c r="C239" t="s">
        <v>432</v>
      </c>
    </row>
    <row r="240" spans="1:3" ht="15.75" customHeight="1" x14ac:dyDescent="0.25">
      <c r="A240" s="1">
        <v>44505</v>
      </c>
      <c r="B240" t="s">
        <v>433</v>
      </c>
      <c r="C240" t="s">
        <v>434</v>
      </c>
    </row>
    <row r="241" spans="1:3" ht="15.75" customHeight="1" x14ac:dyDescent="0.25">
      <c r="A241" s="1">
        <v>44506</v>
      </c>
      <c r="B241" t="s">
        <v>435</v>
      </c>
      <c r="C241" t="s">
        <v>436</v>
      </c>
    </row>
    <row r="242" spans="1:3" ht="15.75" customHeight="1" x14ac:dyDescent="0.25">
      <c r="A242" s="1">
        <v>44507</v>
      </c>
      <c r="B242" t="s">
        <v>437</v>
      </c>
      <c r="C242" t="s">
        <v>438</v>
      </c>
    </row>
    <row r="243" spans="1:3" ht="15.75" customHeight="1" x14ac:dyDescent="0.25">
      <c r="A243" s="1">
        <v>44508</v>
      </c>
      <c r="B243" t="s">
        <v>440</v>
      </c>
      <c r="C243" t="s">
        <v>439</v>
      </c>
    </row>
    <row r="244" spans="1:3" ht="15.75" customHeight="1" x14ac:dyDescent="0.25">
      <c r="A244" s="1">
        <v>44509</v>
      </c>
      <c r="B244" t="s">
        <v>441</v>
      </c>
      <c r="C244" t="s">
        <v>442</v>
      </c>
    </row>
    <row r="245" spans="1:3" ht="15.75" customHeight="1" x14ac:dyDescent="0.25">
      <c r="A245" s="1">
        <v>44510</v>
      </c>
      <c r="B245" t="s">
        <v>443</v>
      </c>
      <c r="C245" t="s">
        <v>444</v>
      </c>
    </row>
    <row r="246" spans="1:3" ht="15.75" customHeight="1" x14ac:dyDescent="0.25">
      <c r="A246" s="1">
        <v>44511</v>
      </c>
      <c r="B246" t="s">
        <v>445</v>
      </c>
      <c r="C246" t="s">
        <v>446</v>
      </c>
    </row>
    <row r="247" spans="1:3" ht="15.75" customHeight="1" x14ac:dyDescent="0.25">
      <c r="A247" s="1">
        <v>44512</v>
      </c>
      <c r="B247" t="s">
        <v>447</v>
      </c>
      <c r="C247" t="s">
        <v>448</v>
      </c>
    </row>
    <row r="248" spans="1:3" ht="15.75" customHeight="1" x14ac:dyDescent="0.25">
      <c r="A248" s="1">
        <v>44513</v>
      </c>
      <c r="B248" t="s">
        <v>449</v>
      </c>
      <c r="C248" t="s">
        <v>450</v>
      </c>
    </row>
    <row r="249" spans="1:3" ht="15.75" customHeight="1" x14ac:dyDescent="0.25">
      <c r="A249" s="1">
        <v>44514</v>
      </c>
      <c r="B249" t="s">
        <v>451</v>
      </c>
      <c r="C249" t="s">
        <v>452</v>
      </c>
    </row>
    <row r="250" spans="1:3" ht="15.75" customHeight="1" x14ac:dyDescent="0.25">
      <c r="A250" s="1">
        <v>44515</v>
      </c>
      <c r="B250" t="s">
        <v>453</v>
      </c>
      <c r="C250" t="s">
        <v>454</v>
      </c>
    </row>
    <row r="251" spans="1:3" ht="15.75" customHeight="1" x14ac:dyDescent="0.25">
      <c r="A251" s="1">
        <v>44516</v>
      </c>
      <c r="B251" t="s">
        <v>455</v>
      </c>
      <c r="C251" t="s">
        <v>456</v>
      </c>
    </row>
    <row r="252" spans="1:3" ht="15.75" customHeight="1" x14ac:dyDescent="0.25">
      <c r="A252" s="1">
        <v>44517</v>
      </c>
      <c r="B252" t="s">
        <v>459</v>
      </c>
      <c r="C252" t="s">
        <v>460</v>
      </c>
    </row>
    <row r="253" spans="1:3" ht="15.75" customHeight="1" x14ac:dyDescent="0.25">
      <c r="A253" s="1">
        <v>44518</v>
      </c>
      <c r="B253" t="s">
        <v>457</v>
      </c>
      <c r="C253" t="s">
        <v>458</v>
      </c>
    </row>
    <row r="254" spans="1:3" ht="15.75" customHeight="1" x14ac:dyDescent="0.25">
      <c r="A254" s="1">
        <v>44519</v>
      </c>
      <c r="B254" t="s">
        <v>461</v>
      </c>
      <c r="C254" t="s">
        <v>462</v>
      </c>
    </row>
    <row r="255" spans="1:3" ht="15.75" customHeight="1" x14ac:dyDescent="0.25">
      <c r="A255" s="1">
        <v>44520</v>
      </c>
      <c r="B255" t="s">
        <v>463</v>
      </c>
      <c r="C255" t="s">
        <v>464</v>
      </c>
    </row>
    <row r="256" spans="1:3" ht="15.75" customHeight="1" x14ac:dyDescent="0.25">
      <c r="A256" s="1">
        <v>44521</v>
      </c>
      <c r="B256" t="s">
        <v>465</v>
      </c>
      <c r="C256" t="s">
        <v>467</v>
      </c>
    </row>
    <row r="257" spans="1:3" ht="15.75" customHeight="1" x14ac:dyDescent="0.25">
      <c r="A257" s="1">
        <v>44522</v>
      </c>
      <c r="B257" t="s">
        <v>466</v>
      </c>
      <c r="C257" t="s">
        <v>468</v>
      </c>
    </row>
    <row r="258" spans="1:3" ht="15.75" customHeight="1" x14ac:dyDescent="0.25">
      <c r="A258" s="1">
        <v>44523</v>
      </c>
      <c r="B258" t="s">
        <v>469</v>
      </c>
      <c r="C258" t="s">
        <v>470</v>
      </c>
    </row>
    <row r="259" spans="1:3" ht="15.75" customHeight="1" x14ac:dyDescent="0.25">
      <c r="A259" s="1">
        <v>44524</v>
      </c>
      <c r="B259" t="s">
        <v>471</v>
      </c>
      <c r="C259" t="s">
        <v>472</v>
      </c>
    </row>
    <row r="260" spans="1:3" ht="15.75" customHeight="1" x14ac:dyDescent="0.25">
      <c r="A260" s="1">
        <v>44525</v>
      </c>
      <c r="B260" t="s">
        <v>482</v>
      </c>
      <c r="C260" t="s">
        <v>481</v>
      </c>
    </row>
    <row r="261" spans="1:3" ht="15.75" customHeight="1" x14ac:dyDescent="0.25">
      <c r="A261" s="1">
        <v>44526</v>
      </c>
      <c r="B261" t="s">
        <v>477</v>
      </c>
      <c r="C261" t="s">
        <v>479</v>
      </c>
    </row>
    <row r="262" spans="1:3" ht="15.75" customHeight="1" x14ac:dyDescent="0.25">
      <c r="A262" s="1">
        <v>44527</v>
      </c>
      <c r="B262" t="s">
        <v>478</v>
      </c>
      <c r="C262" t="s">
        <v>480</v>
      </c>
    </row>
    <row r="263" spans="1:3" ht="15.75" customHeight="1" x14ac:dyDescent="0.25">
      <c r="A263" s="1">
        <v>44528</v>
      </c>
      <c r="B263" t="s">
        <v>475</v>
      </c>
      <c r="C263" t="s">
        <v>476</v>
      </c>
    </row>
    <row r="264" spans="1:3" ht="15.75" customHeight="1" x14ac:dyDescent="0.25">
      <c r="A264" s="1">
        <v>44529</v>
      </c>
      <c r="B264" t="s">
        <v>473</v>
      </c>
      <c r="C264" t="s">
        <v>474</v>
      </c>
    </row>
    <row r="265" spans="1:3" ht="15.75" customHeight="1" x14ac:dyDescent="0.25">
      <c r="A265" s="1">
        <v>44530</v>
      </c>
      <c r="B265" t="s">
        <v>484</v>
      </c>
      <c r="C265" t="s">
        <v>485</v>
      </c>
    </row>
    <row r="266" spans="1:3" ht="15.75" customHeight="1" x14ac:dyDescent="0.2">
      <c r="A266" s="26" t="s">
        <v>483</v>
      </c>
      <c r="B266" s="27"/>
      <c r="C266" s="28"/>
    </row>
    <row r="267" spans="1:3" ht="15.75" customHeight="1" x14ac:dyDescent="0.2">
      <c r="A267" s="29"/>
      <c r="B267" s="30"/>
      <c r="C267" s="31"/>
    </row>
    <row r="268" spans="1:3" ht="15.75" customHeight="1" x14ac:dyDescent="0.25">
      <c r="A268" s="1">
        <v>44531</v>
      </c>
      <c r="B268" t="s">
        <v>486</v>
      </c>
      <c r="C268" t="s">
        <v>487</v>
      </c>
    </row>
    <row r="269" spans="1:3" ht="15.75" customHeight="1" x14ac:dyDescent="0.25">
      <c r="A269" s="1">
        <v>44532</v>
      </c>
      <c r="B269" t="s">
        <v>488</v>
      </c>
      <c r="C269" t="s">
        <v>489</v>
      </c>
    </row>
    <row r="270" spans="1:3" ht="15.75" customHeight="1" x14ac:dyDescent="0.25">
      <c r="A270" s="1">
        <v>44533</v>
      </c>
      <c r="B270" t="s">
        <v>490</v>
      </c>
      <c r="C270" t="s">
        <v>491</v>
      </c>
    </row>
    <row r="271" spans="1:3" ht="15.75" customHeight="1" x14ac:dyDescent="0.25">
      <c r="A271" s="1">
        <v>44534</v>
      </c>
      <c r="B271" t="s">
        <v>492</v>
      </c>
      <c r="C271" t="s">
        <v>493</v>
      </c>
    </row>
    <row r="272" spans="1:3" ht="15.75" customHeight="1" x14ac:dyDescent="0.25">
      <c r="A272" s="1">
        <v>44535</v>
      </c>
      <c r="B272" t="s">
        <v>494</v>
      </c>
      <c r="C272" t="s">
        <v>495</v>
      </c>
    </row>
    <row r="273" spans="1:3" ht="15.75" customHeight="1" x14ac:dyDescent="0.25">
      <c r="A273" s="1">
        <v>44536</v>
      </c>
      <c r="B273" t="s">
        <v>499</v>
      </c>
      <c r="C273" t="s">
        <v>500</v>
      </c>
    </row>
    <row r="274" spans="1:3" ht="15.75" customHeight="1" x14ac:dyDescent="0.25">
      <c r="A274" s="1">
        <v>44537</v>
      </c>
      <c r="B274" t="s">
        <v>497</v>
      </c>
      <c r="C274" t="s">
        <v>498</v>
      </c>
    </row>
    <row r="275" spans="1:3" ht="15.75" customHeight="1" x14ac:dyDescent="0.25">
      <c r="A275" s="1">
        <v>44538</v>
      </c>
      <c r="B275" t="s">
        <v>501</v>
      </c>
      <c r="C275" t="s">
        <v>502</v>
      </c>
    </row>
    <row r="276" spans="1:3" ht="15.75" customHeight="1" x14ac:dyDescent="0.25">
      <c r="A276" s="1">
        <v>44539</v>
      </c>
      <c r="B276" t="s">
        <v>496</v>
      </c>
      <c r="C276" t="s">
        <v>509</v>
      </c>
    </row>
    <row r="277" spans="1:3" ht="15.75" customHeight="1" x14ac:dyDescent="0.25">
      <c r="A277" s="1">
        <v>44540</v>
      </c>
      <c r="B277" t="s">
        <v>503</v>
      </c>
      <c r="C277" t="s">
        <v>504</v>
      </c>
    </row>
    <row r="278" spans="1:3" ht="15.75" customHeight="1" x14ac:dyDescent="0.25">
      <c r="A278" s="1">
        <v>44541</v>
      </c>
      <c r="B278" t="s">
        <v>505</v>
      </c>
      <c r="C278" t="s">
        <v>508</v>
      </c>
    </row>
    <row r="279" spans="1:3" ht="15.75" customHeight="1" x14ac:dyDescent="0.25">
      <c r="A279" s="1">
        <v>44542</v>
      </c>
      <c r="B279" t="s">
        <v>506</v>
      </c>
      <c r="C279" t="s">
        <v>507</v>
      </c>
    </row>
    <row r="280" spans="1:3" ht="15.75" customHeight="1" x14ac:dyDescent="0.25">
      <c r="A280" s="1">
        <v>44543</v>
      </c>
      <c r="B280" t="s">
        <v>510</v>
      </c>
      <c r="C280" t="s">
        <v>511</v>
      </c>
    </row>
    <row r="281" spans="1:3" ht="15.75" customHeight="1" x14ac:dyDescent="0.25">
      <c r="A281" s="1">
        <v>44544</v>
      </c>
      <c r="B281" t="s">
        <v>512</v>
      </c>
      <c r="C281" t="s">
        <v>513</v>
      </c>
    </row>
    <row r="282" spans="1:3" ht="15.75" customHeight="1" x14ac:dyDescent="0.25">
      <c r="A282" s="1">
        <v>44545</v>
      </c>
      <c r="B282" t="s">
        <v>514</v>
      </c>
      <c r="C282" t="s">
        <v>515</v>
      </c>
    </row>
    <row r="283" spans="1:3" ht="15.75" customHeight="1" x14ac:dyDescent="0.25">
      <c r="A283" s="1">
        <v>44546</v>
      </c>
      <c r="B283" t="s">
        <v>516</v>
      </c>
      <c r="C283" t="s">
        <v>517</v>
      </c>
    </row>
    <row r="284" spans="1:3" ht="15.75" customHeight="1" x14ac:dyDescent="0.25">
      <c r="A284" s="1">
        <v>44547</v>
      </c>
      <c r="B284" t="s">
        <v>518</v>
      </c>
      <c r="C284" t="s">
        <v>519</v>
      </c>
    </row>
    <row r="285" spans="1:3" ht="15.75" customHeight="1" x14ac:dyDescent="0.25">
      <c r="A285" s="1">
        <v>44548</v>
      </c>
      <c r="B285" t="s">
        <v>520</v>
      </c>
      <c r="C285" t="s">
        <v>521</v>
      </c>
    </row>
    <row r="286" spans="1:3" ht="15.75" customHeight="1" x14ac:dyDescent="0.25">
      <c r="A286" s="1">
        <v>44549</v>
      </c>
      <c r="B286" t="s">
        <v>522</v>
      </c>
      <c r="C286" t="s">
        <v>523</v>
      </c>
    </row>
    <row r="287" spans="1:3" ht="15.75" customHeight="1" x14ac:dyDescent="0.25">
      <c r="A287" s="1">
        <v>44550</v>
      </c>
      <c r="B287" t="s">
        <v>524</v>
      </c>
      <c r="C287" t="s">
        <v>525</v>
      </c>
    </row>
    <row r="288" spans="1:3" ht="15.75" customHeight="1" x14ac:dyDescent="0.25">
      <c r="A288" s="1">
        <v>44551</v>
      </c>
      <c r="B288" t="s">
        <v>526</v>
      </c>
      <c r="C288" t="s">
        <v>527</v>
      </c>
    </row>
    <row r="289" spans="1:3" ht="15.75" customHeight="1" x14ac:dyDescent="0.25">
      <c r="A289" s="1">
        <v>44552</v>
      </c>
      <c r="B289" t="s">
        <v>530</v>
      </c>
      <c r="C289" t="s">
        <v>531</v>
      </c>
    </row>
    <row r="290" spans="1:3" ht="15.75" customHeight="1" x14ac:dyDescent="0.25">
      <c r="A290" s="1">
        <v>44553</v>
      </c>
      <c r="B290" t="s">
        <v>528</v>
      </c>
      <c r="C290" t="s">
        <v>529</v>
      </c>
    </row>
    <row r="291" spans="1:3" ht="15.75" customHeight="1" x14ac:dyDescent="0.25">
      <c r="A291" s="1">
        <v>44554</v>
      </c>
      <c r="B291" t="s">
        <v>532</v>
      </c>
      <c r="C291" t="s">
        <v>533</v>
      </c>
    </row>
    <row r="292" spans="1:3" ht="15.75" customHeight="1" x14ac:dyDescent="0.25">
      <c r="A292" s="1">
        <v>44556</v>
      </c>
      <c r="B292" t="s">
        <v>534</v>
      </c>
      <c r="C292" t="s">
        <v>535</v>
      </c>
    </row>
    <row r="293" spans="1:3" ht="15.75" customHeight="1" x14ac:dyDescent="0.25">
      <c r="A293" s="1">
        <v>44557</v>
      </c>
      <c r="B293" t="s">
        <v>536</v>
      </c>
      <c r="C293" t="s">
        <v>537</v>
      </c>
    </row>
    <row r="294" spans="1:3" ht="15.75" customHeight="1" x14ac:dyDescent="0.25">
      <c r="A294" s="1">
        <v>44558</v>
      </c>
      <c r="B294" t="s">
        <v>538</v>
      </c>
      <c r="C294" t="s">
        <v>539</v>
      </c>
    </row>
    <row r="295" spans="1:3" ht="15.75" customHeight="1" x14ac:dyDescent="0.25">
      <c r="A295" s="1">
        <v>44559</v>
      </c>
      <c r="B295" t="s">
        <v>540</v>
      </c>
      <c r="C295" t="s">
        <v>541</v>
      </c>
    </row>
    <row r="296" spans="1:3" ht="15.75" customHeight="1" x14ac:dyDescent="0.25">
      <c r="A296" s="1">
        <v>44560</v>
      </c>
      <c r="B296" t="s">
        <v>541</v>
      </c>
      <c r="C296" t="s">
        <v>542</v>
      </c>
    </row>
    <row r="297" spans="1:3" ht="15.75" customHeight="1" x14ac:dyDescent="0.25">
      <c r="A297" s="1">
        <v>44561</v>
      </c>
      <c r="B297" t="s">
        <v>543</v>
      </c>
      <c r="C297" t="s">
        <v>544</v>
      </c>
    </row>
    <row r="298" spans="1:3" ht="15.75" customHeight="1" x14ac:dyDescent="0.2">
      <c r="A298" s="26" t="s">
        <v>577</v>
      </c>
      <c r="B298" s="27"/>
      <c r="C298" s="28"/>
    </row>
    <row r="299" spans="1:3" ht="15.75" customHeight="1" x14ac:dyDescent="0.2">
      <c r="A299" s="29"/>
      <c r="B299" s="30"/>
      <c r="C299" s="31"/>
    </row>
    <row r="300" spans="1:3" ht="15.75" customHeight="1" x14ac:dyDescent="0.25">
      <c r="A300" s="1">
        <v>44562</v>
      </c>
      <c r="B300" s="32" t="s">
        <v>545</v>
      </c>
      <c r="C300" s="32"/>
    </row>
    <row r="301" spans="1:3" ht="15.75" customHeight="1" x14ac:dyDescent="0.25">
      <c r="A301" s="1">
        <v>44563</v>
      </c>
      <c r="B301" t="s">
        <v>546</v>
      </c>
      <c r="C301" t="s">
        <v>547</v>
      </c>
    </row>
    <row r="302" spans="1:3" ht="15.75" customHeight="1" x14ac:dyDescent="0.25">
      <c r="A302" s="1">
        <v>44564</v>
      </c>
      <c r="B302" t="s">
        <v>548</v>
      </c>
      <c r="C302" t="s">
        <v>549</v>
      </c>
    </row>
    <row r="303" spans="1:3" ht="15.75" customHeight="1" x14ac:dyDescent="0.25">
      <c r="A303" s="1">
        <v>44565</v>
      </c>
      <c r="B303" t="s">
        <v>550</v>
      </c>
      <c r="C303" t="s">
        <v>551</v>
      </c>
    </row>
    <row r="304" spans="1:3" ht="15.75" customHeight="1" x14ac:dyDescent="0.25">
      <c r="A304" s="1">
        <v>44566</v>
      </c>
      <c r="B304" t="s">
        <v>552</v>
      </c>
      <c r="C304" t="s">
        <v>553</v>
      </c>
    </row>
    <row r="305" spans="1:5" ht="15.75" customHeight="1" x14ac:dyDescent="0.25">
      <c r="A305" s="1">
        <v>44567</v>
      </c>
      <c r="B305" t="s">
        <v>554</v>
      </c>
      <c r="C305" t="s">
        <v>555</v>
      </c>
    </row>
    <row r="306" spans="1:5" ht="15.75" customHeight="1" x14ac:dyDescent="0.25">
      <c r="A306" s="1">
        <v>44568</v>
      </c>
      <c r="B306" t="s">
        <v>556</v>
      </c>
      <c r="C306" t="s">
        <v>557</v>
      </c>
    </row>
    <row r="307" spans="1:5" ht="15.75" customHeight="1" x14ac:dyDescent="0.25">
      <c r="A307" s="1">
        <v>44569</v>
      </c>
      <c r="B307" t="s">
        <v>558</v>
      </c>
      <c r="C307" t="s">
        <v>559</v>
      </c>
    </row>
    <row r="308" spans="1:5" ht="15.75" customHeight="1" x14ac:dyDescent="0.25">
      <c r="A308" s="1">
        <v>44570</v>
      </c>
      <c r="B308" t="s">
        <v>561</v>
      </c>
      <c r="C308" t="s">
        <v>562</v>
      </c>
    </row>
    <row r="309" spans="1:5" ht="15.75" customHeight="1" x14ac:dyDescent="0.25">
      <c r="A309" s="1">
        <v>44571</v>
      </c>
      <c r="B309" t="s">
        <v>560</v>
      </c>
      <c r="C309" t="s">
        <v>563</v>
      </c>
    </row>
    <row r="310" spans="1:5" ht="15.75" customHeight="1" x14ac:dyDescent="0.25">
      <c r="A310" s="1">
        <v>44572</v>
      </c>
      <c r="B310" t="s">
        <v>564</v>
      </c>
      <c r="C310" t="s">
        <v>565</v>
      </c>
    </row>
    <row r="311" spans="1:5" ht="15.75" customHeight="1" x14ac:dyDescent="0.25">
      <c r="A311" s="1">
        <v>44573</v>
      </c>
      <c r="B311" t="s">
        <v>566</v>
      </c>
      <c r="C311" t="s">
        <v>567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26" t="s">
        <v>576</v>
      </c>
      <c r="B331" s="27"/>
      <c r="C331" s="28"/>
    </row>
    <row r="332" spans="1:5" ht="15.75" customHeight="1" x14ac:dyDescent="0.2">
      <c r="A332" s="29"/>
      <c r="B332" s="30"/>
      <c r="C332" s="31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26" t="s">
        <v>575</v>
      </c>
      <c r="B361" s="27"/>
      <c r="C361" s="28"/>
    </row>
    <row r="362" spans="1:5" ht="15.75" customHeight="1" x14ac:dyDescent="0.2">
      <c r="A362" s="29"/>
      <c r="B362" s="30"/>
      <c r="C362" s="31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26" t="s">
        <v>574</v>
      </c>
      <c r="B394" s="27"/>
      <c r="C394" s="28"/>
    </row>
    <row r="395" spans="1:5" ht="15.75" customHeight="1" x14ac:dyDescent="0.2">
      <c r="A395" s="29"/>
      <c r="B395" s="30"/>
      <c r="C395" s="31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5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5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5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5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5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5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5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5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5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</row>
    <row r="410" spans="1:5" ht="15.75" customHeight="1" x14ac:dyDescent="0.25">
      <c r="A410" s="1">
        <v>44666</v>
      </c>
      <c r="B410" s="16" t="s">
        <v>545</v>
      </c>
      <c r="C410" s="16"/>
      <c r="D410" s="16"/>
      <c r="E410" s="16"/>
    </row>
    <row r="411" spans="1:5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</row>
    <row r="412" spans="1:5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</row>
    <row r="413" spans="1:5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</row>
    <row r="414" spans="1:5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</row>
    <row r="415" spans="1:5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</row>
    <row r="416" spans="1:5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</row>
    <row r="417" spans="1:5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</row>
    <row r="418" spans="1:5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</row>
    <row r="419" spans="1:5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</row>
    <row r="420" spans="1:5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5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5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5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5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5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5" ht="15.75" customHeight="1" x14ac:dyDescent="0.2">
      <c r="A426" s="26" t="s">
        <v>573</v>
      </c>
      <c r="B426" s="27"/>
      <c r="C426" s="28"/>
    </row>
    <row r="427" spans="1:5" ht="15.75" customHeight="1" x14ac:dyDescent="0.2">
      <c r="A427" s="29"/>
      <c r="B427" s="30"/>
      <c r="C427" s="31"/>
    </row>
    <row r="428" spans="1:5" ht="15.75" customHeight="1" x14ac:dyDescent="0.25">
      <c r="A428" s="1">
        <v>44682</v>
      </c>
      <c r="B428">
        <v>20581</v>
      </c>
      <c r="C428">
        <v>20625</v>
      </c>
      <c r="D428">
        <f>C428-B428</f>
        <v>44</v>
      </c>
      <c r="E428">
        <f t="shared" ref="E428:E435" si="6">D428/6</f>
        <v>7.333333333333333</v>
      </c>
    </row>
    <row r="429" spans="1:5" ht="15.75" customHeight="1" x14ac:dyDescent="0.25">
      <c r="A429" s="1">
        <v>44683</v>
      </c>
      <c r="B429">
        <v>20626</v>
      </c>
      <c r="C429">
        <v>20761</v>
      </c>
      <c r="D429">
        <f t="shared" ref="D429:D466" si="7">C429-B429</f>
        <v>135</v>
      </c>
      <c r="E429">
        <f t="shared" si="6"/>
        <v>22.5</v>
      </c>
    </row>
    <row r="430" spans="1:5" ht="15.75" customHeight="1" x14ac:dyDescent="0.25">
      <c r="A430" s="1">
        <v>44684</v>
      </c>
      <c r="B430">
        <v>20762</v>
      </c>
      <c r="C430">
        <v>20868</v>
      </c>
      <c r="D430">
        <f t="shared" si="7"/>
        <v>106</v>
      </c>
      <c r="E430">
        <f>D430/5</f>
        <v>21.2</v>
      </c>
    </row>
    <row r="431" spans="1:5" ht="15.75" customHeight="1" x14ac:dyDescent="0.25">
      <c r="A431" s="1">
        <v>44685</v>
      </c>
      <c r="B431">
        <v>20869</v>
      </c>
      <c r="C431">
        <v>20979</v>
      </c>
      <c r="D431">
        <f t="shared" si="7"/>
        <v>110</v>
      </c>
      <c r="E431">
        <f t="shared" si="6"/>
        <v>18.333333333333332</v>
      </c>
    </row>
    <row r="432" spans="1:5" ht="15.75" customHeight="1" x14ac:dyDescent="0.25">
      <c r="A432" s="1">
        <v>44686</v>
      </c>
      <c r="B432">
        <v>20980</v>
      </c>
      <c r="C432">
        <v>21095</v>
      </c>
      <c r="D432">
        <f t="shared" si="7"/>
        <v>115</v>
      </c>
      <c r="E432">
        <f t="shared" si="6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7"/>
        <v>138</v>
      </c>
      <c r="E433">
        <f t="shared" si="6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7"/>
        <v>152</v>
      </c>
      <c r="E434">
        <f>D434/8</f>
        <v>19</v>
      </c>
    </row>
    <row r="435" spans="1:5" ht="15.75" customHeight="1" x14ac:dyDescent="0.25">
      <c r="A435" s="1">
        <v>44689</v>
      </c>
      <c r="B435">
        <v>21388</v>
      </c>
      <c r="C435">
        <v>21432</v>
      </c>
      <c r="D435">
        <f t="shared" si="7"/>
        <v>44</v>
      </c>
      <c r="E435">
        <f t="shared" si="6"/>
        <v>7.333333333333333</v>
      </c>
    </row>
    <row r="436" spans="1:5" ht="15.75" customHeight="1" x14ac:dyDescent="0.25">
      <c r="A436" s="1">
        <v>44690</v>
      </c>
      <c r="B436">
        <v>21433</v>
      </c>
      <c r="C436">
        <v>21580</v>
      </c>
      <c r="D436">
        <f t="shared" si="7"/>
        <v>147</v>
      </c>
      <c r="E436">
        <f>D436/7</f>
        <v>21</v>
      </c>
    </row>
    <row r="437" spans="1:5" ht="15.75" customHeight="1" x14ac:dyDescent="0.25">
      <c r="A437" s="1">
        <v>44691</v>
      </c>
      <c r="B437">
        <v>21581</v>
      </c>
      <c r="C437">
        <v>21682</v>
      </c>
      <c r="D437">
        <f t="shared" si="7"/>
        <v>101</v>
      </c>
      <c r="E437">
        <f>D437/5</f>
        <v>20.2</v>
      </c>
    </row>
    <row r="438" spans="1:5" ht="15.75" customHeight="1" x14ac:dyDescent="0.25">
      <c r="A438" s="1">
        <v>44692</v>
      </c>
      <c r="B438">
        <v>21683</v>
      </c>
      <c r="C438">
        <v>21784</v>
      </c>
      <c r="D438">
        <f t="shared" si="7"/>
        <v>101</v>
      </c>
      <c r="E438">
        <f>D438/5</f>
        <v>20.2</v>
      </c>
    </row>
    <row r="439" spans="1:5" ht="15.75" customHeight="1" x14ac:dyDescent="0.25">
      <c r="A439" s="1">
        <v>44693</v>
      </c>
      <c r="B439">
        <v>21785</v>
      </c>
      <c r="C439">
        <v>21908</v>
      </c>
      <c r="D439">
        <f t="shared" si="7"/>
        <v>123</v>
      </c>
      <c r="E439">
        <f>D439/6</f>
        <v>20.5</v>
      </c>
    </row>
    <row r="440" spans="1:5" ht="15.75" customHeight="1" x14ac:dyDescent="0.25">
      <c r="A440" s="1">
        <v>44694</v>
      </c>
      <c r="B440">
        <v>21909</v>
      </c>
      <c r="C440">
        <v>22046</v>
      </c>
      <c r="D440">
        <f t="shared" si="7"/>
        <v>137</v>
      </c>
      <c r="E440">
        <f>D440/7</f>
        <v>19.571428571428573</v>
      </c>
    </row>
    <row r="441" spans="1:5" ht="15.75" customHeight="1" x14ac:dyDescent="0.25">
      <c r="A441" s="1">
        <v>44695</v>
      </c>
      <c r="B441">
        <v>22047</v>
      </c>
      <c r="C441">
        <v>22195</v>
      </c>
      <c r="D441">
        <f t="shared" si="7"/>
        <v>148</v>
      </c>
      <c r="E441">
        <f>D441/8</f>
        <v>18.5</v>
      </c>
    </row>
    <row r="442" spans="1:5" ht="15.75" customHeight="1" x14ac:dyDescent="0.25">
      <c r="A442" s="1">
        <v>44696</v>
      </c>
      <c r="B442">
        <v>22196</v>
      </c>
      <c r="C442">
        <v>22244</v>
      </c>
      <c r="D442">
        <f t="shared" si="7"/>
        <v>48</v>
      </c>
      <c r="E442">
        <f>D442/5</f>
        <v>9.6</v>
      </c>
    </row>
    <row r="443" spans="1:5" ht="15.75" customHeight="1" x14ac:dyDescent="0.25">
      <c r="A443" s="1">
        <v>44697</v>
      </c>
      <c r="B443">
        <v>22245</v>
      </c>
      <c r="C443">
        <v>22378</v>
      </c>
      <c r="D443">
        <f t="shared" si="7"/>
        <v>133</v>
      </c>
      <c r="E443">
        <f>D443/7</f>
        <v>19</v>
      </c>
    </row>
    <row r="444" spans="1:5" ht="15.75" customHeight="1" x14ac:dyDescent="0.25">
      <c r="A444" s="1">
        <v>44698</v>
      </c>
      <c r="B444">
        <v>22379</v>
      </c>
      <c r="C444">
        <v>22488</v>
      </c>
      <c r="D444">
        <f t="shared" si="7"/>
        <v>109</v>
      </c>
      <c r="E444">
        <f t="shared" ref="E444:E466" si="8">D444/5</f>
        <v>21.8</v>
      </c>
    </row>
    <row r="445" spans="1:5" ht="15.75" customHeight="1" x14ac:dyDescent="0.25">
      <c r="A445" s="1">
        <v>44699</v>
      </c>
      <c r="B445">
        <v>22489</v>
      </c>
      <c r="C445">
        <v>22607</v>
      </c>
      <c r="D445">
        <f t="shared" si="7"/>
        <v>118</v>
      </c>
      <c r="E445">
        <f t="shared" si="8"/>
        <v>23.6</v>
      </c>
    </row>
    <row r="446" spans="1:5" ht="15.75" customHeight="1" x14ac:dyDescent="0.25">
      <c r="A446" s="1">
        <v>44700</v>
      </c>
      <c r="B446">
        <v>22608</v>
      </c>
      <c r="C446">
        <v>22746</v>
      </c>
      <c r="D446">
        <f t="shared" si="7"/>
        <v>138</v>
      </c>
      <c r="E446">
        <f>D446/6</f>
        <v>23</v>
      </c>
    </row>
    <row r="447" spans="1:5" ht="15.75" customHeight="1" x14ac:dyDescent="0.25">
      <c r="A447" s="1">
        <v>44701</v>
      </c>
      <c r="B447">
        <v>22747</v>
      </c>
      <c r="C447">
        <v>22874</v>
      </c>
      <c r="D447">
        <f t="shared" si="7"/>
        <v>127</v>
      </c>
      <c r="E447">
        <f>D447/5</f>
        <v>25.4</v>
      </c>
    </row>
    <row r="448" spans="1:5" ht="15.75" customHeight="1" x14ac:dyDescent="0.25">
      <c r="A448" s="1">
        <v>44702</v>
      </c>
      <c r="B448">
        <v>22875</v>
      </c>
      <c r="C448">
        <v>23033</v>
      </c>
      <c r="D448">
        <f t="shared" si="7"/>
        <v>158</v>
      </c>
      <c r="E448">
        <f>D448/7</f>
        <v>22.571428571428573</v>
      </c>
    </row>
    <row r="449" spans="1:5" ht="15.75" customHeight="1" x14ac:dyDescent="0.25">
      <c r="A449" s="1">
        <v>44703</v>
      </c>
      <c r="B449">
        <v>23036</v>
      </c>
      <c r="C449">
        <v>23079</v>
      </c>
      <c r="D449">
        <f t="shared" si="7"/>
        <v>43</v>
      </c>
      <c r="E449">
        <f>D449/3</f>
        <v>14.333333333333334</v>
      </c>
    </row>
    <row r="450" spans="1:5" ht="15.75" customHeight="1" x14ac:dyDescent="0.25">
      <c r="A450" s="1">
        <v>44704</v>
      </c>
      <c r="B450">
        <v>23080</v>
      </c>
      <c r="C450">
        <v>23195</v>
      </c>
      <c r="D450">
        <f t="shared" si="7"/>
        <v>115</v>
      </c>
      <c r="E450">
        <f t="shared" si="8"/>
        <v>23</v>
      </c>
    </row>
    <row r="451" spans="1:5" ht="15.75" customHeight="1" x14ac:dyDescent="0.25">
      <c r="A451" s="1">
        <v>44705</v>
      </c>
      <c r="B451">
        <v>23196</v>
      </c>
      <c r="C451">
        <v>23305</v>
      </c>
      <c r="D451">
        <f>C451-B451</f>
        <v>109</v>
      </c>
      <c r="E451">
        <f t="shared" si="8"/>
        <v>21.8</v>
      </c>
    </row>
    <row r="452" spans="1:5" ht="15.75" customHeight="1" x14ac:dyDescent="0.25">
      <c r="A452" s="1">
        <v>44706</v>
      </c>
      <c r="B452">
        <v>23306</v>
      </c>
      <c r="C452">
        <v>23425</v>
      </c>
      <c r="D452">
        <f>C452-B452</f>
        <v>119</v>
      </c>
      <c r="E452">
        <f t="shared" si="8"/>
        <v>23.8</v>
      </c>
    </row>
    <row r="453" spans="1:5" ht="15.75" customHeight="1" x14ac:dyDescent="0.25">
      <c r="A453" s="1">
        <v>44707</v>
      </c>
      <c r="B453">
        <v>23426</v>
      </c>
      <c r="C453">
        <v>23557</v>
      </c>
      <c r="D453">
        <f t="shared" si="7"/>
        <v>131</v>
      </c>
      <c r="E453">
        <f>D453/6</f>
        <v>21.833333333333332</v>
      </c>
    </row>
    <row r="454" spans="1:5" ht="15.75" customHeight="1" x14ac:dyDescent="0.25">
      <c r="A454" s="1">
        <v>44708</v>
      </c>
      <c r="B454">
        <v>23558</v>
      </c>
      <c r="C454">
        <v>23705</v>
      </c>
      <c r="D454">
        <f t="shared" si="7"/>
        <v>147</v>
      </c>
      <c r="E454">
        <f>D454/7</f>
        <v>21</v>
      </c>
    </row>
    <row r="455" spans="1:5" ht="15.75" customHeight="1" x14ac:dyDescent="0.25">
      <c r="A455" s="1">
        <v>44709</v>
      </c>
      <c r="B455">
        <v>23706</v>
      </c>
      <c r="C455">
        <v>23850</v>
      </c>
      <c r="D455">
        <f t="shared" si="7"/>
        <v>144</v>
      </c>
      <c r="E455">
        <f>D455/7</f>
        <v>20.571428571428573</v>
      </c>
    </row>
    <row r="456" spans="1:5" ht="15.75" customHeight="1" x14ac:dyDescent="0.25">
      <c r="A456" s="1">
        <v>44710</v>
      </c>
      <c r="B456">
        <v>23851</v>
      </c>
      <c r="C456">
        <v>23895</v>
      </c>
      <c r="D456">
        <f t="shared" si="7"/>
        <v>44</v>
      </c>
      <c r="E456">
        <f t="shared" si="8"/>
        <v>8.8000000000000007</v>
      </c>
    </row>
    <row r="457" spans="1:5" ht="15.75" customHeight="1" x14ac:dyDescent="0.25">
      <c r="A457" s="1">
        <v>44711</v>
      </c>
      <c r="B457">
        <v>23896</v>
      </c>
      <c r="C457">
        <v>24018</v>
      </c>
      <c r="D457">
        <f t="shared" si="7"/>
        <v>122</v>
      </c>
      <c r="E457">
        <f t="shared" si="8"/>
        <v>24.4</v>
      </c>
    </row>
    <row r="458" spans="1:5" ht="15.75" customHeight="1" x14ac:dyDescent="0.25">
      <c r="A458" s="1">
        <v>44712</v>
      </c>
      <c r="B458">
        <v>24019</v>
      </c>
      <c r="C458">
        <v>24133</v>
      </c>
      <c r="D458">
        <f t="shared" si="7"/>
        <v>114</v>
      </c>
      <c r="E458">
        <f t="shared" si="8"/>
        <v>22.8</v>
      </c>
    </row>
    <row r="459" spans="1:5" ht="15.75" customHeight="1" x14ac:dyDescent="0.2">
      <c r="A459" s="26" t="s">
        <v>572</v>
      </c>
      <c r="B459" s="27"/>
      <c r="C459" s="28"/>
    </row>
    <row r="460" spans="1:5" ht="15.75" customHeight="1" x14ac:dyDescent="0.2">
      <c r="A460" s="29"/>
      <c r="B460" s="30"/>
      <c r="C460" s="31"/>
    </row>
    <row r="461" spans="1:5" ht="15.75" customHeight="1" x14ac:dyDescent="0.25">
      <c r="A461" s="1">
        <v>44713</v>
      </c>
      <c r="B461">
        <v>24134</v>
      </c>
      <c r="C461">
        <v>24246</v>
      </c>
      <c r="D461">
        <f t="shared" si="7"/>
        <v>112</v>
      </c>
      <c r="E461">
        <f t="shared" si="8"/>
        <v>22.4</v>
      </c>
    </row>
    <row r="462" spans="1:5" ht="15.75" customHeight="1" x14ac:dyDescent="0.25">
      <c r="A462" s="1">
        <v>44714</v>
      </c>
      <c r="B462">
        <v>24247</v>
      </c>
      <c r="C462">
        <v>24365</v>
      </c>
      <c r="D462">
        <f t="shared" si="7"/>
        <v>118</v>
      </c>
      <c r="E462">
        <f t="shared" si="8"/>
        <v>23.6</v>
      </c>
    </row>
    <row r="463" spans="1:5" ht="15.75" customHeight="1" x14ac:dyDescent="0.25">
      <c r="A463" s="1">
        <v>44715</v>
      </c>
      <c r="B463">
        <v>24370</v>
      </c>
      <c r="C463">
        <v>24499</v>
      </c>
      <c r="D463">
        <f t="shared" si="7"/>
        <v>129</v>
      </c>
      <c r="E463">
        <f t="shared" si="8"/>
        <v>25.8</v>
      </c>
    </row>
    <row r="464" spans="1:5" ht="15.75" customHeight="1" x14ac:dyDescent="0.25">
      <c r="A464" s="1">
        <v>44716</v>
      </c>
      <c r="B464">
        <v>24500</v>
      </c>
      <c r="C464">
        <v>24645</v>
      </c>
      <c r="D464">
        <f t="shared" si="7"/>
        <v>145</v>
      </c>
      <c r="E464">
        <f t="shared" si="8"/>
        <v>29</v>
      </c>
    </row>
    <row r="465" spans="1:6" ht="15.75" customHeight="1" x14ac:dyDescent="0.25">
      <c r="A465" s="1">
        <v>44717</v>
      </c>
      <c r="B465">
        <v>24646</v>
      </c>
      <c r="C465">
        <v>24700</v>
      </c>
      <c r="D465">
        <f t="shared" si="7"/>
        <v>54</v>
      </c>
      <c r="E465">
        <f t="shared" si="8"/>
        <v>10.8</v>
      </c>
    </row>
    <row r="466" spans="1:6" ht="15.75" customHeight="1" x14ac:dyDescent="0.25">
      <c r="A466" s="1">
        <v>44718</v>
      </c>
      <c r="B466">
        <v>24701</v>
      </c>
      <c r="C466">
        <v>24814</v>
      </c>
      <c r="D466">
        <f t="shared" si="7"/>
        <v>113</v>
      </c>
      <c r="E466">
        <f t="shared" si="8"/>
        <v>22.6</v>
      </c>
    </row>
    <row r="467" spans="1:6" ht="15.75" customHeight="1" x14ac:dyDescent="0.25">
      <c r="A467" s="1">
        <v>44719</v>
      </c>
      <c r="B467">
        <v>24815</v>
      </c>
      <c r="C467">
        <v>24921</v>
      </c>
      <c r="D467">
        <f t="shared" ref="D467:D489" si="9">C467-B467</f>
        <v>106</v>
      </c>
      <c r="E467">
        <f t="shared" ref="E467:E489" si="10">D467/5</f>
        <v>21.2</v>
      </c>
    </row>
    <row r="468" spans="1:6" ht="15.75" customHeight="1" x14ac:dyDescent="0.25">
      <c r="A468" s="1">
        <v>44720</v>
      </c>
      <c r="B468">
        <v>24922</v>
      </c>
      <c r="C468">
        <v>25032</v>
      </c>
      <c r="D468">
        <f t="shared" si="9"/>
        <v>110</v>
      </c>
      <c r="E468">
        <f t="shared" si="10"/>
        <v>22</v>
      </c>
      <c r="F468">
        <v>32</v>
      </c>
    </row>
    <row r="469" spans="1:6" ht="15.75" customHeight="1" x14ac:dyDescent="0.25">
      <c r="A469" s="1">
        <v>44721</v>
      </c>
      <c r="B469">
        <v>33</v>
      </c>
      <c r="C469">
        <v>151</v>
      </c>
      <c r="D469">
        <f t="shared" si="9"/>
        <v>118</v>
      </c>
      <c r="E469">
        <f t="shared" si="10"/>
        <v>23.6</v>
      </c>
    </row>
    <row r="470" spans="1:6" ht="15.75" customHeight="1" x14ac:dyDescent="0.25">
      <c r="A470" s="1">
        <v>44722</v>
      </c>
      <c r="B470">
        <v>152</v>
      </c>
      <c r="C470">
        <v>270</v>
      </c>
      <c r="D470">
        <f t="shared" si="9"/>
        <v>118</v>
      </c>
      <c r="E470">
        <f t="shared" si="10"/>
        <v>23.6</v>
      </c>
    </row>
    <row r="471" spans="1:6" ht="15.75" customHeight="1" x14ac:dyDescent="0.25">
      <c r="A471" s="1">
        <v>44723</v>
      </c>
      <c r="B471">
        <v>271</v>
      </c>
      <c r="C471">
        <v>408</v>
      </c>
      <c r="D471">
        <f t="shared" si="9"/>
        <v>137</v>
      </c>
      <c r="E471">
        <f>D471/6</f>
        <v>22.833333333333332</v>
      </c>
    </row>
    <row r="472" spans="1:6" ht="15.75" customHeight="1" x14ac:dyDescent="0.25">
      <c r="A472" s="1">
        <v>44724</v>
      </c>
      <c r="B472">
        <v>409</v>
      </c>
      <c r="C472">
        <v>463</v>
      </c>
      <c r="D472">
        <f t="shared" si="9"/>
        <v>54</v>
      </c>
      <c r="E472">
        <f t="shared" si="10"/>
        <v>10.8</v>
      </c>
    </row>
    <row r="473" spans="1:6" ht="15.75" customHeight="1" x14ac:dyDescent="0.25">
      <c r="A473" s="1">
        <v>44725</v>
      </c>
      <c r="B473">
        <v>464</v>
      </c>
      <c r="C473">
        <v>580</v>
      </c>
      <c r="D473">
        <f t="shared" si="9"/>
        <v>116</v>
      </c>
      <c r="E473">
        <f t="shared" si="10"/>
        <v>23.2</v>
      </c>
    </row>
    <row r="474" spans="1:6" ht="15.75" customHeight="1" x14ac:dyDescent="0.25">
      <c r="A474" s="1">
        <v>44726</v>
      </c>
      <c r="B474">
        <v>581</v>
      </c>
      <c r="C474">
        <v>701</v>
      </c>
      <c r="D474">
        <f t="shared" si="9"/>
        <v>120</v>
      </c>
      <c r="E474">
        <f t="shared" si="10"/>
        <v>24</v>
      </c>
    </row>
    <row r="475" spans="1:6" ht="15.75" customHeight="1" x14ac:dyDescent="0.25">
      <c r="A475" s="1">
        <v>44727</v>
      </c>
      <c r="B475">
        <v>702</v>
      </c>
      <c r="C475">
        <v>811</v>
      </c>
      <c r="D475">
        <f t="shared" si="9"/>
        <v>109</v>
      </c>
      <c r="E475">
        <f t="shared" si="10"/>
        <v>21.8</v>
      </c>
    </row>
    <row r="476" spans="1:6" ht="15.75" customHeight="1" x14ac:dyDescent="0.25">
      <c r="A476" s="1">
        <v>44728</v>
      </c>
      <c r="B476">
        <v>812</v>
      </c>
      <c r="C476">
        <v>933</v>
      </c>
      <c r="D476">
        <f t="shared" si="9"/>
        <v>121</v>
      </c>
      <c r="E476">
        <f t="shared" si="10"/>
        <v>24.2</v>
      </c>
    </row>
    <row r="477" spans="1:6" ht="15.75" customHeight="1" x14ac:dyDescent="0.25">
      <c r="A477" s="1">
        <v>44729</v>
      </c>
      <c r="B477">
        <v>934</v>
      </c>
      <c r="C477">
        <v>1074</v>
      </c>
      <c r="D477">
        <f t="shared" si="9"/>
        <v>140</v>
      </c>
      <c r="E477">
        <f t="shared" si="10"/>
        <v>28</v>
      </c>
    </row>
    <row r="478" spans="1:6" ht="15.75" customHeight="1" x14ac:dyDescent="0.25">
      <c r="A478" s="1">
        <v>44730</v>
      </c>
      <c r="B478">
        <v>1075</v>
      </c>
      <c r="C478">
        <v>1221</v>
      </c>
      <c r="D478">
        <f t="shared" si="9"/>
        <v>146</v>
      </c>
      <c r="E478">
        <f>D478/6</f>
        <v>24.333333333333332</v>
      </c>
    </row>
    <row r="479" spans="1:6" ht="15.75" customHeight="1" x14ac:dyDescent="0.25">
      <c r="A479" s="1">
        <v>44731</v>
      </c>
      <c r="B479">
        <v>1222</v>
      </c>
      <c r="C479">
        <v>1278</v>
      </c>
      <c r="D479">
        <f t="shared" si="9"/>
        <v>56</v>
      </c>
      <c r="E479">
        <f>D479/3</f>
        <v>18.666666666666668</v>
      </c>
    </row>
    <row r="480" spans="1:6" ht="15.75" customHeight="1" x14ac:dyDescent="0.25">
      <c r="A480" s="1">
        <v>44732</v>
      </c>
      <c r="B480">
        <v>1279</v>
      </c>
      <c r="C480">
        <v>1405</v>
      </c>
      <c r="D480">
        <f t="shared" si="9"/>
        <v>126</v>
      </c>
      <c r="E480">
        <f t="shared" si="10"/>
        <v>25.2</v>
      </c>
    </row>
    <row r="481" spans="1:5" ht="15.75" customHeight="1" x14ac:dyDescent="0.25">
      <c r="A481" s="1">
        <v>44733</v>
      </c>
      <c r="B481">
        <v>1406</v>
      </c>
      <c r="C481">
        <v>1511</v>
      </c>
      <c r="D481">
        <f t="shared" si="9"/>
        <v>105</v>
      </c>
      <c r="E481">
        <f t="shared" si="10"/>
        <v>21</v>
      </c>
    </row>
    <row r="482" spans="1:5" ht="15.75" customHeight="1" x14ac:dyDescent="0.25">
      <c r="A482" s="1">
        <v>44734</v>
      </c>
      <c r="B482">
        <v>1512</v>
      </c>
      <c r="C482">
        <v>1618</v>
      </c>
      <c r="D482">
        <f t="shared" si="9"/>
        <v>106</v>
      </c>
      <c r="E482">
        <f t="shared" si="10"/>
        <v>21.2</v>
      </c>
    </row>
    <row r="483" spans="1:5" ht="15.75" customHeight="1" x14ac:dyDescent="0.25">
      <c r="A483" s="1">
        <v>44735</v>
      </c>
      <c r="B483">
        <v>1619</v>
      </c>
      <c r="C483">
        <v>1737</v>
      </c>
      <c r="D483">
        <f t="shared" si="9"/>
        <v>118</v>
      </c>
      <c r="E483">
        <f t="shared" si="10"/>
        <v>23.6</v>
      </c>
    </row>
    <row r="484" spans="1:5" ht="15.75" customHeight="1" x14ac:dyDescent="0.25">
      <c r="A484" s="1">
        <v>44736</v>
      </c>
      <c r="B484">
        <v>1738</v>
      </c>
      <c r="C484">
        <v>1854</v>
      </c>
      <c r="D484">
        <f t="shared" si="9"/>
        <v>116</v>
      </c>
      <c r="E484">
        <f t="shared" si="10"/>
        <v>23.2</v>
      </c>
    </row>
    <row r="485" spans="1:5" ht="15.75" customHeight="1" x14ac:dyDescent="0.25">
      <c r="A485" s="1">
        <v>44737</v>
      </c>
      <c r="B485">
        <v>1855</v>
      </c>
      <c r="C485">
        <v>1977</v>
      </c>
      <c r="D485">
        <f t="shared" si="9"/>
        <v>122</v>
      </c>
      <c r="E485">
        <f t="shared" si="10"/>
        <v>24.4</v>
      </c>
    </row>
    <row r="486" spans="1:5" ht="15.75" customHeight="1" x14ac:dyDescent="0.25">
      <c r="A486" s="1">
        <v>44738</v>
      </c>
      <c r="B486">
        <v>1978</v>
      </c>
      <c r="C486">
        <v>2024</v>
      </c>
      <c r="D486">
        <f t="shared" si="9"/>
        <v>46</v>
      </c>
      <c r="E486">
        <f t="shared" si="10"/>
        <v>9.1999999999999993</v>
      </c>
    </row>
    <row r="487" spans="1:5" ht="15.75" customHeight="1" x14ac:dyDescent="0.25">
      <c r="A487" s="1">
        <v>44739</v>
      </c>
      <c r="B487">
        <v>2025</v>
      </c>
      <c r="C487">
        <v>2130</v>
      </c>
      <c r="D487">
        <f t="shared" si="9"/>
        <v>105</v>
      </c>
      <c r="E487">
        <f t="shared" si="10"/>
        <v>21</v>
      </c>
    </row>
    <row r="488" spans="1:5" ht="15.75" customHeight="1" x14ac:dyDescent="0.25">
      <c r="A488" s="1">
        <v>44740</v>
      </c>
      <c r="B488">
        <v>2131</v>
      </c>
      <c r="C488">
        <v>2232</v>
      </c>
      <c r="D488">
        <f t="shared" si="9"/>
        <v>101</v>
      </c>
      <c r="E488">
        <f t="shared" si="10"/>
        <v>20.2</v>
      </c>
    </row>
    <row r="489" spans="1:5" ht="15.75" customHeight="1" x14ac:dyDescent="0.25">
      <c r="A489" s="1">
        <v>44741</v>
      </c>
      <c r="B489">
        <v>2233</v>
      </c>
      <c r="C489">
        <v>2345</v>
      </c>
      <c r="D489">
        <f t="shared" si="9"/>
        <v>112</v>
      </c>
      <c r="E489">
        <f t="shared" si="10"/>
        <v>22.4</v>
      </c>
    </row>
    <row r="490" spans="1:5" ht="15.75" customHeight="1" x14ac:dyDescent="0.25">
      <c r="A490" s="1">
        <v>44742</v>
      </c>
      <c r="B490">
        <v>2346</v>
      </c>
      <c r="C490">
        <v>2468</v>
      </c>
      <c r="D490">
        <f t="shared" ref="D490:D496" si="11">C490-B490</f>
        <v>122</v>
      </c>
      <c r="E490">
        <f>D490/6</f>
        <v>20.333333333333332</v>
      </c>
    </row>
    <row r="491" spans="1:5" ht="15.75" customHeight="1" x14ac:dyDescent="0.2">
      <c r="A491" s="26" t="s">
        <v>571</v>
      </c>
      <c r="B491" s="27"/>
      <c r="C491" s="28"/>
    </row>
    <row r="492" spans="1:5" ht="15.75" customHeight="1" x14ac:dyDescent="0.2">
      <c r="A492" s="29"/>
      <c r="B492" s="30"/>
      <c r="C492" s="31"/>
    </row>
    <row r="493" spans="1:5" ht="15.75" customHeight="1" x14ac:dyDescent="0.25">
      <c r="A493" s="1">
        <v>44743</v>
      </c>
      <c r="B493">
        <v>2469</v>
      </c>
      <c r="C493">
        <v>2603</v>
      </c>
      <c r="D493">
        <f t="shared" si="11"/>
        <v>134</v>
      </c>
      <c r="E493">
        <f>D493/7</f>
        <v>19.142857142857142</v>
      </c>
    </row>
    <row r="494" spans="1:5" ht="15.75" customHeight="1" x14ac:dyDescent="0.25">
      <c r="A494" s="1">
        <v>44744</v>
      </c>
      <c r="B494">
        <v>2604</v>
      </c>
      <c r="C494">
        <v>2733</v>
      </c>
      <c r="D494">
        <f t="shared" si="11"/>
        <v>129</v>
      </c>
      <c r="E494">
        <f>D494/6</f>
        <v>21.5</v>
      </c>
    </row>
    <row r="495" spans="1:5" ht="15.75" customHeight="1" x14ac:dyDescent="0.25">
      <c r="A495" s="1">
        <v>44745</v>
      </c>
      <c r="B495">
        <v>2734</v>
      </c>
      <c r="C495">
        <v>2782</v>
      </c>
      <c r="D495">
        <f t="shared" si="11"/>
        <v>48</v>
      </c>
      <c r="E495">
        <f>D495/6</f>
        <v>8</v>
      </c>
    </row>
    <row r="496" spans="1:5" ht="15.75" customHeight="1" x14ac:dyDescent="0.25">
      <c r="A496" s="1">
        <v>44746</v>
      </c>
      <c r="B496">
        <v>2783</v>
      </c>
      <c r="C496">
        <v>2916</v>
      </c>
      <c r="D496">
        <f t="shared" si="11"/>
        <v>133</v>
      </c>
      <c r="E496">
        <f>D496/6</f>
        <v>22.166666666666668</v>
      </c>
    </row>
    <row r="497" spans="1:5" ht="15.75" customHeight="1" x14ac:dyDescent="0.25">
      <c r="A497" s="1">
        <v>44747</v>
      </c>
      <c r="B497">
        <v>2917</v>
      </c>
      <c r="C497">
        <v>3018</v>
      </c>
      <c r="D497">
        <f t="shared" ref="D497:D523" si="12">C497-B497</f>
        <v>101</v>
      </c>
      <c r="E497">
        <f>D497/5</f>
        <v>20.2</v>
      </c>
    </row>
    <row r="498" spans="1:5" ht="15.75" customHeight="1" x14ac:dyDescent="0.25">
      <c r="A498" s="1">
        <v>44748</v>
      </c>
      <c r="B498">
        <v>3019</v>
      </c>
      <c r="C498">
        <v>3126</v>
      </c>
      <c r="D498">
        <f t="shared" si="12"/>
        <v>107</v>
      </c>
      <c r="E498">
        <f t="shared" ref="E498:E523" si="13">D498/5</f>
        <v>21.4</v>
      </c>
    </row>
    <row r="499" spans="1:5" ht="15.75" customHeight="1" x14ac:dyDescent="0.25">
      <c r="A499" s="1">
        <v>44749</v>
      </c>
      <c r="B499">
        <v>3127</v>
      </c>
      <c r="C499">
        <v>3236</v>
      </c>
      <c r="D499">
        <f t="shared" si="12"/>
        <v>109</v>
      </c>
      <c r="E499">
        <f t="shared" si="13"/>
        <v>21.8</v>
      </c>
    </row>
    <row r="500" spans="1:5" ht="15.75" customHeight="1" x14ac:dyDescent="0.25">
      <c r="A500" s="1">
        <v>44750</v>
      </c>
      <c r="B500">
        <v>3237</v>
      </c>
      <c r="C500">
        <v>3367</v>
      </c>
      <c r="D500">
        <f t="shared" si="12"/>
        <v>130</v>
      </c>
      <c r="E500">
        <f t="shared" si="13"/>
        <v>26</v>
      </c>
    </row>
    <row r="501" spans="1:5" ht="15.75" customHeight="1" x14ac:dyDescent="0.25">
      <c r="A501" s="1">
        <v>44751</v>
      </c>
      <c r="B501">
        <v>3368</v>
      </c>
      <c r="C501">
        <v>3503</v>
      </c>
      <c r="D501">
        <f t="shared" si="12"/>
        <v>135</v>
      </c>
      <c r="E501">
        <f t="shared" si="13"/>
        <v>27</v>
      </c>
    </row>
    <row r="502" spans="1:5" ht="15.75" customHeight="1" x14ac:dyDescent="0.25">
      <c r="A502" s="1">
        <v>44752</v>
      </c>
      <c r="B502">
        <v>3504</v>
      </c>
      <c r="C502">
        <v>3556</v>
      </c>
      <c r="D502">
        <f t="shared" si="12"/>
        <v>52</v>
      </c>
      <c r="E502">
        <f t="shared" si="13"/>
        <v>10.4</v>
      </c>
    </row>
    <row r="503" spans="1:5" ht="15.75" customHeight="1" x14ac:dyDescent="0.25">
      <c r="A503" s="1">
        <v>44753</v>
      </c>
      <c r="B503">
        <v>3557</v>
      </c>
      <c r="C503">
        <v>3672</v>
      </c>
      <c r="D503">
        <f t="shared" si="12"/>
        <v>115</v>
      </c>
      <c r="E503">
        <f t="shared" si="13"/>
        <v>23</v>
      </c>
    </row>
    <row r="504" spans="1:5" ht="15.75" customHeight="1" x14ac:dyDescent="0.25">
      <c r="A504" s="1">
        <v>44754</v>
      </c>
      <c r="B504">
        <v>3673</v>
      </c>
      <c r="C504">
        <v>3782</v>
      </c>
      <c r="D504">
        <f t="shared" si="12"/>
        <v>109</v>
      </c>
      <c r="E504">
        <f t="shared" si="13"/>
        <v>21.8</v>
      </c>
    </row>
    <row r="505" spans="1:5" ht="15.75" customHeight="1" x14ac:dyDescent="0.25">
      <c r="A505" s="1">
        <v>44755</v>
      </c>
      <c r="B505">
        <v>3783</v>
      </c>
      <c r="C505">
        <v>3899</v>
      </c>
      <c r="D505">
        <f t="shared" si="12"/>
        <v>116</v>
      </c>
      <c r="E505">
        <f t="shared" si="13"/>
        <v>23.2</v>
      </c>
    </row>
    <row r="506" spans="1:5" ht="15.75" customHeight="1" x14ac:dyDescent="0.25">
      <c r="A506" s="1">
        <v>44756</v>
      </c>
      <c r="B506">
        <v>3900</v>
      </c>
      <c r="C506">
        <v>4004</v>
      </c>
      <c r="D506">
        <f t="shared" si="12"/>
        <v>104</v>
      </c>
      <c r="E506">
        <f t="shared" si="13"/>
        <v>20.8</v>
      </c>
    </row>
    <row r="507" spans="1:5" ht="15.75" customHeight="1" x14ac:dyDescent="0.25">
      <c r="A507" s="1">
        <v>44757</v>
      </c>
      <c r="B507">
        <v>4005</v>
      </c>
      <c r="C507">
        <v>4130</v>
      </c>
      <c r="D507">
        <f t="shared" si="12"/>
        <v>125</v>
      </c>
      <c r="E507">
        <f t="shared" si="13"/>
        <v>25</v>
      </c>
    </row>
    <row r="508" spans="1:5" ht="15.75" customHeight="1" x14ac:dyDescent="0.25">
      <c r="A508" s="1">
        <v>44758</v>
      </c>
      <c r="B508">
        <v>4131</v>
      </c>
      <c r="C508">
        <v>4254</v>
      </c>
      <c r="D508">
        <f t="shared" si="12"/>
        <v>123</v>
      </c>
      <c r="E508">
        <f t="shared" si="13"/>
        <v>24.6</v>
      </c>
    </row>
    <row r="509" spans="1:5" ht="15.75" customHeight="1" x14ac:dyDescent="0.25">
      <c r="A509" s="1">
        <v>44759</v>
      </c>
      <c r="B509">
        <v>4255</v>
      </c>
      <c r="C509">
        <v>4309</v>
      </c>
      <c r="D509">
        <f t="shared" si="12"/>
        <v>54</v>
      </c>
      <c r="E509">
        <f t="shared" si="13"/>
        <v>10.8</v>
      </c>
    </row>
    <row r="510" spans="1:5" ht="15.75" customHeight="1" x14ac:dyDescent="0.25">
      <c r="A510" s="1">
        <v>44760</v>
      </c>
      <c r="B510">
        <v>4310</v>
      </c>
      <c r="C510">
        <v>4428</v>
      </c>
      <c r="D510">
        <f t="shared" si="12"/>
        <v>118</v>
      </c>
      <c r="E510">
        <f t="shared" si="13"/>
        <v>23.6</v>
      </c>
    </row>
    <row r="511" spans="1:5" ht="15.75" customHeight="1" x14ac:dyDescent="0.25">
      <c r="A511" s="1">
        <v>44761</v>
      </c>
      <c r="B511">
        <v>4429</v>
      </c>
      <c r="C511">
        <v>4518</v>
      </c>
      <c r="D511">
        <f t="shared" si="12"/>
        <v>89</v>
      </c>
      <c r="E511">
        <f t="shared" si="13"/>
        <v>17.8</v>
      </c>
    </row>
    <row r="512" spans="1:5" ht="15.75" customHeight="1" x14ac:dyDescent="0.25">
      <c r="A512" s="1">
        <v>44762</v>
      </c>
      <c r="B512">
        <v>4519</v>
      </c>
      <c r="C512">
        <v>4623</v>
      </c>
      <c r="D512">
        <f t="shared" si="12"/>
        <v>104</v>
      </c>
      <c r="E512">
        <f t="shared" si="13"/>
        <v>20.8</v>
      </c>
    </row>
    <row r="513" spans="1:5" ht="15.75" customHeight="1" x14ac:dyDescent="0.25">
      <c r="A513" s="1">
        <v>44763</v>
      </c>
      <c r="B513">
        <v>4624</v>
      </c>
      <c r="C513">
        <v>4731</v>
      </c>
      <c r="D513">
        <f t="shared" si="12"/>
        <v>107</v>
      </c>
      <c r="E513">
        <f t="shared" si="13"/>
        <v>21.4</v>
      </c>
    </row>
    <row r="514" spans="1:5" ht="15.75" customHeight="1" x14ac:dyDescent="0.25">
      <c r="A514" s="1">
        <v>44764</v>
      </c>
      <c r="B514">
        <v>4732</v>
      </c>
      <c r="C514">
        <v>4847</v>
      </c>
      <c r="D514">
        <f t="shared" si="12"/>
        <v>115</v>
      </c>
      <c r="E514">
        <f t="shared" si="13"/>
        <v>23</v>
      </c>
    </row>
    <row r="515" spans="1:5" ht="15.75" customHeight="1" x14ac:dyDescent="0.25">
      <c r="A515" s="1">
        <v>44765</v>
      </c>
      <c r="B515">
        <v>4848</v>
      </c>
      <c r="C515">
        <v>4981</v>
      </c>
      <c r="D515">
        <f t="shared" si="12"/>
        <v>133</v>
      </c>
      <c r="E515">
        <f>D515/6</f>
        <v>22.166666666666668</v>
      </c>
    </row>
    <row r="516" spans="1:5" ht="15.75" customHeight="1" x14ac:dyDescent="0.25">
      <c r="A516" s="1">
        <v>44766</v>
      </c>
      <c r="B516">
        <v>4982</v>
      </c>
      <c r="C516">
        <v>5021</v>
      </c>
      <c r="D516">
        <f t="shared" si="12"/>
        <v>39</v>
      </c>
      <c r="E516">
        <f t="shared" si="13"/>
        <v>7.8</v>
      </c>
    </row>
    <row r="517" spans="1:5" ht="15.75" customHeight="1" x14ac:dyDescent="0.25">
      <c r="A517" s="1">
        <v>44767</v>
      </c>
      <c r="B517">
        <v>5022</v>
      </c>
      <c r="C517">
        <v>5135</v>
      </c>
      <c r="D517">
        <f t="shared" si="12"/>
        <v>113</v>
      </c>
      <c r="E517">
        <f t="shared" si="13"/>
        <v>22.6</v>
      </c>
    </row>
    <row r="518" spans="1:5" ht="15.75" customHeight="1" x14ac:dyDescent="0.25">
      <c r="A518" s="1">
        <v>44768</v>
      </c>
      <c r="B518">
        <v>5136</v>
      </c>
      <c r="C518">
        <v>5226</v>
      </c>
      <c r="D518">
        <f t="shared" si="12"/>
        <v>90</v>
      </c>
      <c r="E518">
        <f t="shared" si="13"/>
        <v>18</v>
      </c>
    </row>
    <row r="519" spans="1:5" ht="15.75" customHeight="1" x14ac:dyDescent="0.25">
      <c r="A519" s="1">
        <v>44769</v>
      </c>
      <c r="B519">
        <v>5227</v>
      </c>
      <c r="C519">
        <v>5321</v>
      </c>
      <c r="D519">
        <f t="shared" si="12"/>
        <v>94</v>
      </c>
      <c r="E519">
        <f t="shared" si="13"/>
        <v>18.8</v>
      </c>
    </row>
    <row r="520" spans="1:5" ht="15.75" customHeight="1" x14ac:dyDescent="0.25">
      <c r="A520" s="1">
        <v>44770</v>
      </c>
      <c r="B520">
        <v>5322</v>
      </c>
      <c r="C520">
        <v>5422</v>
      </c>
      <c r="D520">
        <f t="shared" si="12"/>
        <v>100</v>
      </c>
      <c r="E520">
        <f t="shared" si="13"/>
        <v>20</v>
      </c>
    </row>
    <row r="521" spans="1:5" ht="15.75" customHeight="1" x14ac:dyDescent="0.25">
      <c r="A521" s="1">
        <v>44771</v>
      </c>
      <c r="B521">
        <v>5423</v>
      </c>
      <c r="C521">
        <v>5539</v>
      </c>
      <c r="D521">
        <f t="shared" si="12"/>
        <v>116</v>
      </c>
      <c r="E521">
        <f t="shared" si="13"/>
        <v>23.2</v>
      </c>
    </row>
    <row r="522" spans="1:5" ht="15.75" customHeight="1" x14ac:dyDescent="0.25">
      <c r="A522" s="1">
        <v>44772</v>
      </c>
      <c r="B522">
        <v>5540</v>
      </c>
      <c r="C522">
        <v>5652</v>
      </c>
      <c r="D522">
        <f t="shared" si="12"/>
        <v>112</v>
      </c>
      <c r="E522">
        <f t="shared" si="13"/>
        <v>22.4</v>
      </c>
    </row>
    <row r="523" spans="1:5" ht="15.75" customHeight="1" x14ac:dyDescent="0.25">
      <c r="A523" s="1">
        <v>44773</v>
      </c>
      <c r="B523">
        <v>5653</v>
      </c>
      <c r="C523">
        <v>5697</v>
      </c>
      <c r="D523">
        <f t="shared" si="12"/>
        <v>44</v>
      </c>
      <c r="E523">
        <f t="shared" si="13"/>
        <v>8.8000000000000007</v>
      </c>
    </row>
    <row r="524" spans="1:5" ht="15.75" customHeight="1" x14ac:dyDescent="0.2">
      <c r="A524" s="26" t="s">
        <v>570</v>
      </c>
      <c r="B524" s="27"/>
      <c r="C524" s="28"/>
    </row>
    <row r="525" spans="1:5" ht="15.75" customHeight="1" x14ac:dyDescent="0.2">
      <c r="A525" s="29"/>
      <c r="B525" s="30"/>
      <c r="C525" s="31"/>
    </row>
    <row r="526" spans="1:5" ht="15.75" customHeight="1" x14ac:dyDescent="0.25">
      <c r="A526" s="1">
        <v>44774</v>
      </c>
      <c r="B526">
        <v>5698</v>
      </c>
      <c r="C526">
        <v>5806</v>
      </c>
      <c r="D526">
        <f>C526-B526</f>
        <v>108</v>
      </c>
      <c r="E526">
        <f>D526/5</f>
        <v>21.6</v>
      </c>
    </row>
    <row r="527" spans="1:5" ht="15.75" customHeight="1" x14ac:dyDescent="0.25">
      <c r="A527" s="1">
        <v>44775</v>
      </c>
      <c r="B527">
        <v>5807</v>
      </c>
      <c r="C527">
        <v>5903</v>
      </c>
      <c r="D527">
        <f>C527-B527</f>
        <v>96</v>
      </c>
      <c r="E527">
        <f>D527/5</f>
        <v>19.2</v>
      </c>
    </row>
    <row r="528" spans="1:5" ht="15.75" customHeight="1" x14ac:dyDescent="0.25">
      <c r="A528" s="1">
        <v>44776</v>
      </c>
      <c r="B528">
        <v>5904</v>
      </c>
      <c r="C528">
        <v>5992</v>
      </c>
      <c r="D528">
        <f>C528-B528</f>
        <v>88</v>
      </c>
      <c r="E528">
        <f>D528/5</f>
        <v>17.600000000000001</v>
      </c>
    </row>
    <row r="529" spans="1:5" ht="15.75" customHeight="1" x14ac:dyDescent="0.25">
      <c r="A529" s="1">
        <v>44777</v>
      </c>
      <c r="B529">
        <v>5993</v>
      </c>
      <c r="C529">
        <v>6097</v>
      </c>
      <c r="D529">
        <f>C529-B529</f>
        <v>104</v>
      </c>
      <c r="E529">
        <f>D529/5</f>
        <v>20.8</v>
      </c>
    </row>
    <row r="530" spans="1:5" ht="15.75" customHeight="1" x14ac:dyDescent="0.25">
      <c r="A530" s="1">
        <v>44778</v>
      </c>
      <c r="B530">
        <v>6098</v>
      </c>
      <c r="C530">
        <v>6208</v>
      </c>
      <c r="D530">
        <f>C530-B530</f>
        <v>110</v>
      </c>
      <c r="E530">
        <f>D530/5</f>
        <v>22</v>
      </c>
    </row>
    <row r="531" spans="1:5" ht="15.75" customHeight="1" x14ac:dyDescent="0.25">
      <c r="A531" s="1">
        <v>44779</v>
      </c>
      <c r="B531">
        <v>6209</v>
      </c>
      <c r="C531">
        <v>6316</v>
      </c>
      <c r="D531">
        <f t="shared" ref="D531:D556" si="14">C531-B531</f>
        <v>107</v>
      </c>
      <c r="E531">
        <f t="shared" ref="E531:E556" si="15">D531/5</f>
        <v>21.4</v>
      </c>
    </row>
    <row r="532" spans="1:5" ht="15.75" customHeight="1" x14ac:dyDescent="0.25">
      <c r="A532" s="1">
        <v>44780</v>
      </c>
      <c r="B532">
        <v>6317</v>
      </c>
      <c r="C532">
        <v>6365</v>
      </c>
      <c r="D532">
        <f>C532-B532</f>
        <v>48</v>
      </c>
      <c r="E532">
        <f t="shared" si="15"/>
        <v>9.6</v>
      </c>
    </row>
    <row r="533" spans="1:5" ht="15.75" customHeight="1" x14ac:dyDescent="0.25">
      <c r="A533" s="1">
        <v>44781</v>
      </c>
      <c r="B533">
        <v>6366</v>
      </c>
      <c r="C533">
        <v>6479</v>
      </c>
      <c r="D533">
        <f>C533-B533</f>
        <v>113</v>
      </c>
      <c r="E533">
        <f t="shared" si="15"/>
        <v>22.6</v>
      </c>
    </row>
    <row r="534" spans="1:5" ht="15.75" customHeight="1" x14ac:dyDescent="0.25">
      <c r="A534" s="1">
        <v>44782</v>
      </c>
      <c r="B534">
        <v>6480</v>
      </c>
      <c r="C534">
        <v>6585</v>
      </c>
      <c r="D534">
        <f t="shared" si="14"/>
        <v>105</v>
      </c>
      <c r="E534">
        <f t="shared" si="15"/>
        <v>21</v>
      </c>
    </row>
    <row r="535" spans="1:5" ht="15.75" customHeight="1" x14ac:dyDescent="0.25">
      <c r="A535" s="1">
        <v>44783</v>
      </c>
      <c r="B535">
        <v>6586</v>
      </c>
      <c r="C535">
        <v>6694</v>
      </c>
      <c r="D535">
        <f t="shared" si="14"/>
        <v>108</v>
      </c>
      <c r="E535">
        <f t="shared" si="15"/>
        <v>21.6</v>
      </c>
    </row>
    <row r="536" spans="1:5" ht="15.75" customHeight="1" x14ac:dyDescent="0.25">
      <c r="A536" s="1">
        <v>44784</v>
      </c>
      <c r="B536">
        <v>6695</v>
      </c>
      <c r="C536">
        <v>6799</v>
      </c>
      <c r="D536">
        <f t="shared" si="14"/>
        <v>104</v>
      </c>
      <c r="E536">
        <f t="shared" si="15"/>
        <v>20.8</v>
      </c>
    </row>
    <row r="537" spans="1:5" ht="15.75" customHeight="1" x14ac:dyDescent="0.25">
      <c r="A537" s="1">
        <v>44785</v>
      </c>
      <c r="B537">
        <v>6800</v>
      </c>
      <c r="C537">
        <v>6919</v>
      </c>
      <c r="D537">
        <f t="shared" si="14"/>
        <v>119</v>
      </c>
      <c r="E537">
        <f t="shared" si="15"/>
        <v>23.8</v>
      </c>
    </row>
    <row r="538" spans="1:5" ht="15.75" customHeight="1" x14ac:dyDescent="0.25">
      <c r="A538" s="1">
        <v>44786</v>
      </c>
      <c r="B538">
        <v>6920</v>
      </c>
      <c r="C538">
        <v>7052</v>
      </c>
      <c r="D538">
        <f t="shared" si="14"/>
        <v>132</v>
      </c>
      <c r="E538">
        <f t="shared" si="15"/>
        <v>26.4</v>
      </c>
    </row>
    <row r="539" spans="1:5" ht="15.75" customHeight="1" x14ac:dyDescent="0.25">
      <c r="A539" s="1">
        <v>44787</v>
      </c>
      <c r="B539">
        <v>7053</v>
      </c>
      <c r="C539">
        <v>7101</v>
      </c>
      <c r="D539">
        <f t="shared" si="14"/>
        <v>48</v>
      </c>
      <c r="E539">
        <f t="shared" si="15"/>
        <v>9.6</v>
      </c>
    </row>
    <row r="540" spans="1:5" ht="15.75" customHeight="1" x14ac:dyDescent="0.25">
      <c r="A540" s="1">
        <v>44788</v>
      </c>
      <c r="B540">
        <v>7102</v>
      </c>
      <c r="C540">
        <v>7211</v>
      </c>
      <c r="D540">
        <f t="shared" si="14"/>
        <v>109</v>
      </c>
      <c r="E540">
        <f t="shared" si="15"/>
        <v>21.8</v>
      </c>
    </row>
    <row r="541" spans="1:5" ht="15.75" customHeight="1" x14ac:dyDescent="0.25">
      <c r="A541" s="1">
        <v>44789</v>
      </c>
      <c r="B541">
        <v>7212</v>
      </c>
      <c r="C541">
        <v>7314</v>
      </c>
      <c r="D541">
        <f t="shared" si="14"/>
        <v>102</v>
      </c>
      <c r="E541">
        <f t="shared" si="15"/>
        <v>20.399999999999999</v>
      </c>
    </row>
    <row r="542" spans="1:5" ht="15.75" customHeight="1" x14ac:dyDescent="0.25">
      <c r="A542" s="1">
        <v>44790</v>
      </c>
      <c r="B542">
        <v>7315</v>
      </c>
      <c r="C542">
        <v>7428</v>
      </c>
      <c r="D542">
        <f t="shared" si="14"/>
        <v>113</v>
      </c>
      <c r="E542">
        <f t="shared" si="15"/>
        <v>22.6</v>
      </c>
    </row>
    <row r="543" spans="1:5" ht="15.75" customHeight="1" x14ac:dyDescent="0.25">
      <c r="A543" s="1">
        <v>44791</v>
      </c>
      <c r="B543">
        <v>7429</v>
      </c>
      <c r="C543">
        <v>7533</v>
      </c>
      <c r="D543">
        <f t="shared" si="14"/>
        <v>104</v>
      </c>
      <c r="E543">
        <f t="shared" si="15"/>
        <v>20.8</v>
      </c>
    </row>
    <row r="544" spans="1:5" ht="15.75" customHeight="1" x14ac:dyDescent="0.25">
      <c r="A544" s="1">
        <v>44792</v>
      </c>
      <c r="B544">
        <v>7534</v>
      </c>
      <c r="C544">
        <v>7657</v>
      </c>
      <c r="D544">
        <f t="shared" si="14"/>
        <v>123</v>
      </c>
      <c r="E544">
        <f>D544/6</f>
        <v>20.5</v>
      </c>
    </row>
    <row r="545" spans="1:5" ht="15.75" customHeight="1" x14ac:dyDescent="0.25">
      <c r="A545" s="1">
        <v>44793</v>
      </c>
      <c r="B545">
        <v>7658</v>
      </c>
      <c r="C545">
        <v>7788</v>
      </c>
      <c r="D545">
        <f t="shared" si="14"/>
        <v>130</v>
      </c>
      <c r="E545">
        <f t="shared" si="15"/>
        <v>26</v>
      </c>
    </row>
    <row r="546" spans="1:5" ht="15.75" customHeight="1" x14ac:dyDescent="0.25">
      <c r="A546" s="1">
        <v>44794</v>
      </c>
      <c r="B546">
        <v>7789</v>
      </c>
      <c r="C546">
        <v>7830</v>
      </c>
      <c r="D546">
        <f t="shared" si="14"/>
        <v>41</v>
      </c>
      <c r="E546">
        <f t="shared" si="15"/>
        <v>8.1999999999999993</v>
      </c>
    </row>
    <row r="547" spans="1:5" ht="15.75" customHeight="1" x14ac:dyDescent="0.25">
      <c r="A547" s="1">
        <v>44795</v>
      </c>
      <c r="B547">
        <v>7831</v>
      </c>
      <c r="C547">
        <v>7942</v>
      </c>
      <c r="D547">
        <f t="shared" si="14"/>
        <v>111</v>
      </c>
      <c r="E547">
        <f t="shared" si="15"/>
        <v>22.2</v>
      </c>
    </row>
    <row r="548" spans="1:5" ht="15.75" customHeight="1" x14ac:dyDescent="0.25">
      <c r="A548" s="1">
        <v>44796</v>
      </c>
      <c r="B548">
        <v>7943</v>
      </c>
      <c r="C548">
        <v>8053</v>
      </c>
      <c r="D548">
        <f t="shared" si="14"/>
        <v>110</v>
      </c>
      <c r="E548">
        <f t="shared" si="15"/>
        <v>22</v>
      </c>
    </row>
    <row r="549" spans="1:5" ht="15.75" customHeight="1" x14ac:dyDescent="0.25">
      <c r="A549" s="1">
        <v>44797</v>
      </c>
      <c r="B549">
        <v>8054</v>
      </c>
      <c r="C549">
        <v>8162</v>
      </c>
      <c r="D549">
        <f t="shared" si="14"/>
        <v>108</v>
      </c>
      <c r="E549">
        <f t="shared" si="15"/>
        <v>21.6</v>
      </c>
    </row>
    <row r="550" spans="1:5" ht="15.75" customHeight="1" x14ac:dyDescent="0.25">
      <c r="A550" s="1">
        <v>44798</v>
      </c>
      <c r="B550">
        <v>8163</v>
      </c>
      <c r="C550">
        <v>8284</v>
      </c>
      <c r="D550">
        <f t="shared" si="14"/>
        <v>121</v>
      </c>
      <c r="E550">
        <f t="shared" si="15"/>
        <v>24.2</v>
      </c>
    </row>
    <row r="551" spans="1:5" ht="15.75" customHeight="1" x14ac:dyDescent="0.25">
      <c r="A551" s="1">
        <v>44799</v>
      </c>
      <c r="B551">
        <v>8285</v>
      </c>
      <c r="C551">
        <v>8406</v>
      </c>
      <c r="D551">
        <f t="shared" si="14"/>
        <v>121</v>
      </c>
      <c r="E551">
        <f t="shared" si="15"/>
        <v>24.2</v>
      </c>
    </row>
    <row r="552" spans="1:5" ht="15.75" customHeight="1" x14ac:dyDescent="0.25">
      <c r="A552" s="1">
        <v>44800</v>
      </c>
      <c r="B552">
        <v>8407</v>
      </c>
      <c r="C552">
        <v>8539</v>
      </c>
      <c r="D552">
        <f t="shared" si="14"/>
        <v>132</v>
      </c>
      <c r="E552">
        <f t="shared" si="15"/>
        <v>26.4</v>
      </c>
    </row>
    <row r="553" spans="1:5" ht="15.75" customHeight="1" x14ac:dyDescent="0.25">
      <c r="A553" s="1">
        <v>44801</v>
      </c>
      <c r="B553">
        <v>8540</v>
      </c>
      <c r="C553">
        <v>8588</v>
      </c>
      <c r="D553">
        <f t="shared" si="14"/>
        <v>48</v>
      </c>
      <c r="E553">
        <f t="shared" si="15"/>
        <v>9.6</v>
      </c>
    </row>
    <row r="554" spans="1:5" ht="15.75" customHeight="1" x14ac:dyDescent="0.25">
      <c r="A554" s="1">
        <v>44802</v>
      </c>
      <c r="B554">
        <v>8589</v>
      </c>
      <c r="C554">
        <v>8704</v>
      </c>
      <c r="D554">
        <f t="shared" si="14"/>
        <v>115</v>
      </c>
      <c r="E554">
        <f t="shared" si="15"/>
        <v>23</v>
      </c>
    </row>
    <row r="555" spans="1:5" ht="15.75" customHeight="1" x14ac:dyDescent="0.25">
      <c r="A555" s="1">
        <v>44803</v>
      </c>
      <c r="B555">
        <v>8705</v>
      </c>
      <c r="C555">
        <v>8804</v>
      </c>
      <c r="D555">
        <f t="shared" si="14"/>
        <v>99</v>
      </c>
      <c r="E555">
        <f t="shared" si="15"/>
        <v>19.8</v>
      </c>
    </row>
    <row r="556" spans="1:5" ht="15.75" customHeight="1" x14ac:dyDescent="0.25">
      <c r="A556" s="1">
        <v>44804</v>
      </c>
      <c r="B556">
        <v>8805</v>
      </c>
      <c r="C556">
        <v>8916</v>
      </c>
      <c r="D556">
        <f t="shared" si="14"/>
        <v>111</v>
      </c>
      <c r="E556">
        <f t="shared" si="15"/>
        <v>22.2</v>
      </c>
    </row>
    <row r="557" spans="1:5" ht="15.75" customHeight="1" x14ac:dyDescent="0.2">
      <c r="A557" s="26" t="s">
        <v>569</v>
      </c>
      <c r="B557" s="27"/>
      <c r="C557" s="28"/>
    </row>
    <row r="558" spans="1:5" ht="15.75" customHeight="1" x14ac:dyDescent="0.2">
      <c r="A558" s="29"/>
      <c r="B558" s="30"/>
      <c r="C558" s="31"/>
    </row>
    <row r="559" spans="1:5" ht="15.75" customHeight="1" x14ac:dyDescent="0.25">
      <c r="A559" s="1">
        <v>44805</v>
      </c>
      <c r="B559">
        <v>8917</v>
      </c>
      <c r="C559">
        <v>9028</v>
      </c>
      <c r="D559">
        <f>C559-B559</f>
        <v>111</v>
      </c>
      <c r="E559">
        <f>D559/5</f>
        <v>22.2</v>
      </c>
    </row>
    <row r="560" spans="1:5" ht="15.75" customHeight="1" x14ac:dyDescent="0.25">
      <c r="A560" s="1">
        <v>44806</v>
      </c>
      <c r="B560">
        <v>9029</v>
      </c>
      <c r="C560">
        <v>9146</v>
      </c>
      <c r="D560">
        <f t="shared" ref="D560:D590" si="16">C560-B560</f>
        <v>117</v>
      </c>
      <c r="E560">
        <f t="shared" ref="E560:E587" si="17">D560/5</f>
        <v>23.4</v>
      </c>
    </row>
    <row r="561" spans="1:5" ht="15.75" customHeight="1" x14ac:dyDescent="0.25">
      <c r="A561" s="1">
        <v>44807</v>
      </c>
      <c r="B561">
        <v>9147</v>
      </c>
      <c r="C561">
        <v>9300</v>
      </c>
      <c r="D561">
        <f t="shared" si="16"/>
        <v>153</v>
      </c>
      <c r="E561">
        <f>D561/7</f>
        <v>21.857142857142858</v>
      </c>
    </row>
    <row r="562" spans="1:5" ht="15.75" customHeight="1" x14ac:dyDescent="0.25">
      <c r="A562" s="1">
        <v>44808</v>
      </c>
      <c r="B562">
        <v>9301</v>
      </c>
      <c r="C562">
        <v>9350</v>
      </c>
      <c r="D562">
        <f t="shared" si="16"/>
        <v>49</v>
      </c>
      <c r="E562">
        <f>D562/5</f>
        <v>9.8000000000000007</v>
      </c>
    </row>
    <row r="563" spans="1:5" ht="15.75" customHeight="1" x14ac:dyDescent="0.25">
      <c r="A563" s="1">
        <v>44809</v>
      </c>
      <c r="B563">
        <v>9351</v>
      </c>
      <c r="C563">
        <v>9480</v>
      </c>
      <c r="D563">
        <f t="shared" si="16"/>
        <v>129</v>
      </c>
      <c r="E563">
        <f t="shared" si="17"/>
        <v>25.8</v>
      </c>
    </row>
    <row r="564" spans="1:5" ht="15.75" customHeight="1" x14ac:dyDescent="0.25">
      <c r="A564" s="1">
        <v>44810</v>
      </c>
      <c r="B564">
        <v>9481</v>
      </c>
      <c r="C564">
        <v>9595</v>
      </c>
      <c r="D564">
        <f t="shared" si="16"/>
        <v>114</v>
      </c>
      <c r="E564">
        <f t="shared" si="17"/>
        <v>22.8</v>
      </c>
    </row>
    <row r="565" spans="1:5" ht="15.75" customHeight="1" x14ac:dyDescent="0.25">
      <c r="A565" s="1">
        <v>44811</v>
      </c>
      <c r="B565">
        <v>9596</v>
      </c>
      <c r="C565">
        <v>9700</v>
      </c>
      <c r="D565">
        <f t="shared" si="16"/>
        <v>104</v>
      </c>
      <c r="E565">
        <f t="shared" si="17"/>
        <v>20.8</v>
      </c>
    </row>
    <row r="566" spans="1:5" ht="15.75" customHeight="1" x14ac:dyDescent="0.25">
      <c r="A566" s="1">
        <v>44812</v>
      </c>
      <c r="B566">
        <v>9701</v>
      </c>
      <c r="C566">
        <v>9825</v>
      </c>
      <c r="D566">
        <f t="shared" si="16"/>
        <v>124</v>
      </c>
      <c r="E566">
        <f t="shared" si="17"/>
        <v>24.8</v>
      </c>
    </row>
    <row r="567" spans="1:5" ht="15.75" customHeight="1" x14ac:dyDescent="0.25">
      <c r="A567" s="1">
        <v>44813</v>
      </c>
      <c r="B567">
        <v>9826</v>
      </c>
      <c r="C567">
        <v>9966</v>
      </c>
      <c r="D567">
        <f t="shared" si="16"/>
        <v>140</v>
      </c>
      <c r="E567">
        <f t="shared" si="17"/>
        <v>28</v>
      </c>
    </row>
    <row r="568" spans="1:5" ht="15.75" customHeight="1" x14ac:dyDescent="0.25">
      <c r="A568" s="1">
        <v>44814</v>
      </c>
      <c r="B568">
        <v>9967</v>
      </c>
      <c r="C568">
        <v>10110</v>
      </c>
      <c r="D568">
        <f t="shared" si="16"/>
        <v>143</v>
      </c>
      <c r="E568">
        <f t="shared" si="17"/>
        <v>28.6</v>
      </c>
    </row>
    <row r="569" spans="1:5" ht="15.75" customHeight="1" x14ac:dyDescent="0.25">
      <c r="A569" s="1">
        <v>44815</v>
      </c>
      <c r="B569">
        <v>10111</v>
      </c>
      <c r="C569">
        <v>10164</v>
      </c>
      <c r="D569">
        <f t="shared" si="16"/>
        <v>53</v>
      </c>
      <c r="E569">
        <f t="shared" si="17"/>
        <v>10.6</v>
      </c>
    </row>
    <row r="570" spans="1:5" ht="15.75" customHeight="1" x14ac:dyDescent="0.25">
      <c r="A570" s="1">
        <v>44816</v>
      </c>
      <c r="B570">
        <v>10165</v>
      </c>
      <c r="C570">
        <v>10297</v>
      </c>
      <c r="D570">
        <f t="shared" si="16"/>
        <v>132</v>
      </c>
      <c r="E570">
        <f>D570/6</f>
        <v>22</v>
      </c>
    </row>
    <row r="571" spans="1:5" ht="15.75" customHeight="1" x14ac:dyDescent="0.25">
      <c r="A571" s="1">
        <v>44817</v>
      </c>
      <c r="B571">
        <v>10298</v>
      </c>
      <c r="C571">
        <v>10466</v>
      </c>
      <c r="D571">
        <f t="shared" si="16"/>
        <v>168</v>
      </c>
      <c r="E571">
        <f>D571/7</f>
        <v>24</v>
      </c>
    </row>
    <row r="572" spans="1:5" ht="15.75" customHeight="1" x14ac:dyDescent="0.25">
      <c r="A572" s="1">
        <v>44818</v>
      </c>
      <c r="B572">
        <v>10467</v>
      </c>
      <c r="C572">
        <v>10600</v>
      </c>
      <c r="D572">
        <f t="shared" si="16"/>
        <v>133</v>
      </c>
      <c r="E572">
        <f>D572/7</f>
        <v>19</v>
      </c>
    </row>
    <row r="573" spans="1:5" ht="15.75" customHeight="1" x14ac:dyDescent="0.25">
      <c r="A573" s="1">
        <v>44819</v>
      </c>
      <c r="B573">
        <v>10601</v>
      </c>
      <c r="C573">
        <v>10754</v>
      </c>
      <c r="D573">
        <f t="shared" si="16"/>
        <v>153</v>
      </c>
      <c r="E573">
        <f>D573/7</f>
        <v>21.857142857142858</v>
      </c>
    </row>
    <row r="574" spans="1:5" ht="15.75" customHeight="1" x14ac:dyDescent="0.25">
      <c r="A574" s="1">
        <v>44820</v>
      </c>
      <c r="B574">
        <v>10755</v>
      </c>
      <c r="C574">
        <v>10829</v>
      </c>
      <c r="D574">
        <f t="shared" si="16"/>
        <v>74</v>
      </c>
      <c r="E574">
        <f t="shared" si="17"/>
        <v>14.8</v>
      </c>
    </row>
    <row r="575" spans="1:5" ht="15.75" customHeight="1" x14ac:dyDescent="0.25">
      <c r="A575" s="1">
        <v>44821</v>
      </c>
      <c r="B575">
        <v>10830</v>
      </c>
      <c r="C575">
        <v>10960</v>
      </c>
      <c r="D575">
        <f t="shared" si="16"/>
        <v>130</v>
      </c>
      <c r="E575">
        <f t="shared" si="17"/>
        <v>26</v>
      </c>
    </row>
    <row r="576" spans="1:5" ht="15.75" customHeight="1" x14ac:dyDescent="0.25">
      <c r="A576" s="1">
        <v>44822</v>
      </c>
      <c r="B576">
        <v>10961</v>
      </c>
      <c r="C576">
        <v>11015</v>
      </c>
      <c r="D576">
        <f t="shared" si="16"/>
        <v>54</v>
      </c>
      <c r="E576">
        <f t="shared" si="17"/>
        <v>10.8</v>
      </c>
    </row>
    <row r="577" spans="1:5" ht="15.75" customHeight="1" x14ac:dyDescent="0.25">
      <c r="A577" s="1">
        <v>44823</v>
      </c>
      <c r="B577">
        <v>11016</v>
      </c>
      <c r="C577">
        <v>11125</v>
      </c>
      <c r="D577">
        <f t="shared" si="16"/>
        <v>109</v>
      </c>
      <c r="E577">
        <f t="shared" si="17"/>
        <v>21.8</v>
      </c>
    </row>
    <row r="578" spans="1:5" ht="15.75" customHeight="1" x14ac:dyDescent="0.25">
      <c r="A578" s="1">
        <v>44824</v>
      </c>
      <c r="B578">
        <v>11126</v>
      </c>
      <c r="C578">
        <v>11235</v>
      </c>
      <c r="D578">
        <f t="shared" si="16"/>
        <v>109</v>
      </c>
      <c r="E578">
        <f t="shared" si="17"/>
        <v>21.8</v>
      </c>
    </row>
    <row r="579" spans="1:5" ht="15.75" customHeight="1" x14ac:dyDescent="0.25">
      <c r="A579" s="1">
        <v>44825</v>
      </c>
      <c r="B579">
        <v>11236</v>
      </c>
      <c r="C579">
        <v>11337</v>
      </c>
      <c r="D579">
        <f t="shared" si="16"/>
        <v>101</v>
      </c>
      <c r="E579">
        <f t="shared" si="17"/>
        <v>20.2</v>
      </c>
    </row>
    <row r="580" spans="1:5" ht="15.75" customHeight="1" x14ac:dyDescent="0.25">
      <c r="A580" s="1">
        <v>44826</v>
      </c>
      <c r="B580">
        <v>11338</v>
      </c>
      <c r="C580">
        <v>11457</v>
      </c>
      <c r="D580">
        <f t="shared" si="16"/>
        <v>119</v>
      </c>
      <c r="E580">
        <f t="shared" si="17"/>
        <v>23.8</v>
      </c>
    </row>
    <row r="581" spans="1:5" ht="15.75" customHeight="1" x14ac:dyDescent="0.25">
      <c r="A581" s="1">
        <v>44827</v>
      </c>
      <c r="B581">
        <v>11458</v>
      </c>
      <c r="C581">
        <v>11573</v>
      </c>
      <c r="D581">
        <f t="shared" si="16"/>
        <v>115</v>
      </c>
      <c r="E581">
        <f t="shared" si="17"/>
        <v>23</v>
      </c>
    </row>
    <row r="582" spans="1:5" ht="15.75" customHeight="1" x14ac:dyDescent="0.25">
      <c r="A582" s="1">
        <v>44828</v>
      </c>
      <c r="B582">
        <v>11574</v>
      </c>
      <c r="C582">
        <v>11700</v>
      </c>
      <c r="D582">
        <f t="shared" si="16"/>
        <v>126</v>
      </c>
      <c r="E582">
        <f>D582/6</f>
        <v>21</v>
      </c>
    </row>
    <row r="583" spans="1:5" ht="15.75" customHeight="1" x14ac:dyDescent="0.25">
      <c r="A583" s="1">
        <v>44829</v>
      </c>
      <c r="B583">
        <v>11701</v>
      </c>
      <c r="C583">
        <v>11749</v>
      </c>
      <c r="D583">
        <f t="shared" si="16"/>
        <v>48</v>
      </c>
      <c r="E583">
        <f>D583/4</f>
        <v>12</v>
      </c>
    </row>
    <row r="584" spans="1:5" ht="15.75" customHeight="1" x14ac:dyDescent="0.25">
      <c r="A584" s="1">
        <v>44830</v>
      </c>
      <c r="B584">
        <v>11750</v>
      </c>
      <c r="C584">
        <v>11871</v>
      </c>
      <c r="D584">
        <f t="shared" si="16"/>
        <v>121</v>
      </c>
      <c r="E584">
        <f>D584/5</f>
        <v>24.2</v>
      </c>
    </row>
    <row r="585" spans="1:5" ht="15.75" customHeight="1" x14ac:dyDescent="0.25">
      <c r="A585" s="1">
        <v>44831</v>
      </c>
      <c r="B585">
        <v>11872</v>
      </c>
      <c r="C585">
        <v>11975</v>
      </c>
      <c r="D585">
        <f t="shared" si="16"/>
        <v>103</v>
      </c>
      <c r="E585">
        <f t="shared" si="17"/>
        <v>20.6</v>
      </c>
    </row>
    <row r="586" spans="1:5" ht="15.75" customHeight="1" x14ac:dyDescent="0.25">
      <c r="A586" s="1">
        <v>44832</v>
      </c>
      <c r="B586">
        <v>11976</v>
      </c>
      <c r="C586">
        <v>12075</v>
      </c>
      <c r="D586">
        <f t="shared" si="16"/>
        <v>99</v>
      </c>
      <c r="E586">
        <f t="shared" si="17"/>
        <v>19.8</v>
      </c>
    </row>
    <row r="587" spans="1:5" ht="15.75" customHeight="1" x14ac:dyDescent="0.25">
      <c r="A587" s="1">
        <v>44833</v>
      </c>
      <c r="B587">
        <v>12076</v>
      </c>
      <c r="C587">
        <v>12195</v>
      </c>
      <c r="D587">
        <f t="shared" si="16"/>
        <v>119</v>
      </c>
      <c r="E587">
        <f t="shared" si="17"/>
        <v>23.8</v>
      </c>
    </row>
    <row r="588" spans="1:5" ht="15.75" customHeight="1" x14ac:dyDescent="0.25">
      <c r="A588" s="1">
        <v>44834</v>
      </c>
      <c r="B588">
        <v>12196</v>
      </c>
      <c r="C588">
        <v>12322</v>
      </c>
      <c r="D588">
        <f t="shared" si="16"/>
        <v>126</v>
      </c>
      <c r="E588">
        <f>D588/6</f>
        <v>21</v>
      </c>
    </row>
    <row r="589" spans="1:5" ht="15.75" customHeight="1" x14ac:dyDescent="0.2">
      <c r="A589" s="26" t="s">
        <v>578</v>
      </c>
      <c r="B589" s="27"/>
      <c r="C589" s="28"/>
      <c r="D589">
        <f t="shared" si="16"/>
        <v>0</v>
      </c>
    </row>
    <row r="590" spans="1:5" ht="15.75" customHeight="1" x14ac:dyDescent="0.2">
      <c r="A590" s="29"/>
      <c r="B590" s="30"/>
      <c r="C590" s="31"/>
      <c r="D590">
        <f t="shared" si="16"/>
        <v>0</v>
      </c>
    </row>
    <row r="591" spans="1:5" ht="15.75" customHeight="1" x14ac:dyDescent="0.25">
      <c r="A591" s="1">
        <v>44835</v>
      </c>
      <c r="B591">
        <v>12323</v>
      </c>
      <c r="C591">
        <v>12464</v>
      </c>
      <c r="D591">
        <f>C591-B591</f>
        <v>141</v>
      </c>
      <c r="E591">
        <f>D591/6</f>
        <v>23.5</v>
      </c>
    </row>
    <row r="592" spans="1:5" ht="15.75" customHeight="1" x14ac:dyDescent="0.25">
      <c r="A592" s="1">
        <v>44836</v>
      </c>
      <c r="B592">
        <v>12465</v>
      </c>
      <c r="C592">
        <v>12517</v>
      </c>
      <c r="D592">
        <f t="shared" ref="D592:D621" si="18">C592-B592</f>
        <v>52</v>
      </c>
      <c r="E592">
        <f t="shared" ref="E592:E620" si="19">D592/5</f>
        <v>10.4</v>
      </c>
    </row>
    <row r="593" spans="1:5" ht="15.75" customHeight="1" x14ac:dyDescent="0.25">
      <c r="A593" s="1">
        <v>44837</v>
      </c>
      <c r="B593">
        <v>12518</v>
      </c>
      <c r="C593">
        <v>12648</v>
      </c>
      <c r="D593">
        <f t="shared" si="18"/>
        <v>130</v>
      </c>
      <c r="E593">
        <f t="shared" si="19"/>
        <v>26</v>
      </c>
    </row>
    <row r="594" spans="1:5" ht="15.75" customHeight="1" x14ac:dyDescent="0.25">
      <c r="A594" s="1">
        <v>44838</v>
      </c>
      <c r="B594">
        <v>12649</v>
      </c>
      <c r="C594">
        <v>12761</v>
      </c>
      <c r="D594">
        <f t="shared" si="18"/>
        <v>112</v>
      </c>
      <c r="E594">
        <f t="shared" si="19"/>
        <v>22.4</v>
      </c>
    </row>
    <row r="595" spans="1:5" ht="15.75" customHeight="1" x14ac:dyDescent="0.25">
      <c r="A595" s="1">
        <v>44839</v>
      </c>
      <c r="B595">
        <v>12762</v>
      </c>
      <c r="C595">
        <v>12885</v>
      </c>
      <c r="D595">
        <f t="shared" si="18"/>
        <v>123</v>
      </c>
      <c r="E595">
        <f t="shared" si="19"/>
        <v>24.6</v>
      </c>
    </row>
    <row r="596" spans="1:5" ht="15.75" customHeight="1" x14ac:dyDescent="0.25">
      <c r="A596" s="1">
        <v>44840</v>
      </c>
      <c r="B596">
        <v>12886</v>
      </c>
      <c r="C596">
        <v>12993</v>
      </c>
      <c r="D596">
        <f t="shared" si="18"/>
        <v>107</v>
      </c>
      <c r="E596">
        <f t="shared" si="19"/>
        <v>21.4</v>
      </c>
    </row>
    <row r="597" spans="1:5" ht="15.75" customHeight="1" x14ac:dyDescent="0.25">
      <c r="A597" s="1">
        <v>44841</v>
      </c>
      <c r="B597">
        <v>12994</v>
      </c>
      <c r="C597">
        <v>13122</v>
      </c>
      <c r="D597">
        <f t="shared" si="18"/>
        <v>128</v>
      </c>
      <c r="E597">
        <f t="shared" si="19"/>
        <v>25.6</v>
      </c>
    </row>
    <row r="598" spans="1:5" ht="15.75" customHeight="1" x14ac:dyDescent="0.25">
      <c r="A598" s="1">
        <v>44842</v>
      </c>
      <c r="B598">
        <v>13123</v>
      </c>
      <c r="C598">
        <v>13258</v>
      </c>
      <c r="D598">
        <f t="shared" si="18"/>
        <v>135</v>
      </c>
      <c r="E598">
        <f>D598/7</f>
        <v>19.285714285714285</v>
      </c>
    </row>
    <row r="599" spans="1:5" ht="15.75" customHeight="1" x14ac:dyDescent="0.25">
      <c r="A599" s="1">
        <v>44843</v>
      </c>
      <c r="B599">
        <v>13259</v>
      </c>
      <c r="C599">
        <v>13304</v>
      </c>
      <c r="D599">
        <f t="shared" si="18"/>
        <v>45</v>
      </c>
      <c r="E599">
        <f>D599/2</f>
        <v>22.5</v>
      </c>
    </row>
    <row r="600" spans="1:5" ht="15.75" customHeight="1" x14ac:dyDescent="0.25">
      <c r="A600" s="1">
        <v>44844</v>
      </c>
      <c r="B600">
        <v>13305</v>
      </c>
      <c r="C600">
        <v>13425</v>
      </c>
      <c r="D600">
        <f t="shared" si="18"/>
        <v>120</v>
      </c>
      <c r="E600">
        <f t="shared" si="19"/>
        <v>24</v>
      </c>
    </row>
    <row r="601" spans="1:5" ht="15.75" customHeight="1" x14ac:dyDescent="0.25">
      <c r="A601" s="1">
        <v>44845</v>
      </c>
      <c r="B601">
        <v>13426</v>
      </c>
      <c r="C601">
        <v>13525</v>
      </c>
      <c r="D601">
        <f t="shared" si="18"/>
        <v>99</v>
      </c>
      <c r="E601">
        <f t="shared" si="19"/>
        <v>19.8</v>
      </c>
    </row>
    <row r="602" spans="1:5" ht="15.75" customHeight="1" x14ac:dyDescent="0.25">
      <c r="A602" s="1">
        <v>44846</v>
      </c>
      <c r="B602">
        <v>13526</v>
      </c>
      <c r="C602">
        <v>13626</v>
      </c>
      <c r="D602">
        <f t="shared" si="18"/>
        <v>100</v>
      </c>
      <c r="E602">
        <f t="shared" si="19"/>
        <v>20</v>
      </c>
    </row>
    <row r="603" spans="1:5" ht="15.75" customHeight="1" x14ac:dyDescent="0.25">
      <c r="A603" s="1">
        <v>44847</v>
      </c>
      <c r="B603">
        <v>13627</v>
      </c>
      <c r="C603">
        <v>13738</v>
      </c>
      <c r="D603">
        <f t="shared" si="18"/>
        <v>111</v>
      </c>
      <c r="E603">
        <f t="shared" si="19"/>
        <v>22.2</v>
      </c>
    </row>
    <row r="604" spans="1:5" ht="15.75" customHeight="1" x14ac:dyDescent="0.25">
      <c r="A604" s="1">
        <v>44848</v>
      </c>
      <c r="B604">
        <v>13739</v>
      </c>
      <c r="C604">
        <v>13861</v>
      </c>
      <c r="D604">
        <f t="shared" si="18"/>
        <v>122</v>
      </c>
      <c r="E604">
        <f t="shared" si="19"/>
        <v>24.4</v>
      </c>
    </row>
    <row r="605" spans="1:5" ht="15.75" customHeight="1" x14ac:dyDescent="0.25">
      <c r="A605" s="1">
        <v>44849</v>
      </c>
      <c r="B605">
        <v>13862</v>
      </c>
      <c r="C605">
        <v>13986</v>
      </c>
      <c r="D605">
        <f t="shared" si="18"/>
        <v>124</v>
      </c>
      <c r="E605">
        <f t="shared" si="19"/>
        <v>24.8</v>
      </c>
    </row>
    <row r="606" spans="1:5" ht="15.75" customHeight="1" x14ac:dyDescent="0.25">
      <c r="A606" s="1">
        <v>44850</v>
      </c>
      <c r="B606">
        <v>13987</v>
      </c>
      <c r="C606">
        <v>14044</v>
      </c>
      <c r="D606">
        <f t="shared" si="18"/>
        <v>57</v>
      </c>
      <c r="E606">
        <f t="shared" si="19"/>
        <v>11.4</v>
      </c>
    </row>
    <row r="607" spans="1:5" ht="15.75" customHeight="1" x14ac:dyDescent="0.25">
      <c r="A607" s="1">
        <v>44851</v>
      </c>
      <c r="B607">
        <v>14045</v>
      </c>
      <c r="C607">
        <v>14174</v>
      </c>
      <c r="D607">
        <f t="shared" si="18"/>
        <v>129</v>
      </c>
      <c r="E607">
        <f t="shared" si="19"/>
        <v>25.8</v>
      </c>
    </row>
    <row r="608" spans="1:5" ht="15.75" customHeight="1" x14ac:dyDescent="0.25">
      <c r="A608" s="1">
        <v>44852</v>
      </c>
      <c r="B608">
        <v>14175</v>
      </c>
      <c r="C608">
        <v>14281</v>
      </c>
      <c r="D608">
        <f t="shared" si="18"/>
        <v>106</v>
      </c>
      <c r="E608">
        <f t="shared" si="19"/>
        <v>21.2</v>
      </c>
    </row>
    <row r="609" spans="1:7" ht="15.75" customHeight="1" x14ac:dyDescent="0.25">
      <c r="A609" s="1">
        <v>44853</v>
      </c>
      <c r="B609">
        <v>14282</v>
      </c>
      <c r="C609">
        <v>14389</v>
      </c>
      <c r="D609">
        <f t="shared" si="18"/>
        <v>107</v>
      </c>
      <c r="E609">
        <f t="shared" si="19"/>
        <v>21.4</v>
      </c>
    </row>
    <row r="610" spans="1:7" ht="15.75" customHeight="1" x14ac:dyDescent="0.25">
      <c r="A610" s="1">
        <v>44854</v>
      </c>
      <c r="B610">
        <v>14390</v>
      </c>
      <c r="C610">
        <v>14493</v>
      </c>
      <c r="D610">
        <f t="shared" si="18"/>
        <v>103</v>
      </c>
      <c r="E610">
        <f t="shared" si="19"/>
        <v>20.6</v>
      </c>
    </row>
    <row r="611" spans="1:7" ht="15.75" customHeight="1" x14ac:dyDescent="0.25">
      <c r="A611" s="1">
        <v>44855</v>
      </c>
      <c r="B611">
        <v>14494</v>
      </c>
      <c r="C611">
        <v>14611</v>
      </c>
      <c r="D611">
        <f t="shared" si="18"/>
        <v>117</v>
      </c>
      <c r="E611">
        <f t="shared" si="19"/>
        <v>23.4</v>
      </c>
    </row>
    <row r="612" spans="1:7" ht="15.75" customHeight="1" x14ac:dyDescent="0.25">
      <c r="A612" s="1">
        <v>44856</v>
      </c>
      <c r="B612">
        <v>14612</v>
      </c>
      <c r="C612">
        <v>14755</v>
      </c>
      <c r="D612">
        <f t="shared" si="18"/>
        <v>143</v>
      </c>
      <c r="E612">
        <f>D612/7</f>
        <v>20.428571428571427</v>
      </c>
    </row>
    <row r="613" spans="1:7" ht="15.75" customHeight="1" x14ac:dyDescent="0.25">
      <c r="A613" s="1">
        <v>44857</v>
      </c>
      <c r="B613">
        <v>14756</v>
      </c>
      <c r="C613">
        <v>14801</v>
      </c>
      <c r="D613">
        <f t="shared" si="18"/>
        <v>45</v>
      </c>
      <c r="E613">
        <f t="shared" si="19"/>
        <v>9</v>
      </c>
    </row>
    <row r="614" spans="1:7" ht="15.75" customHeight="1" x14ac:dyDescent="0.25">
      <c r="A614" s="1">
        <v>44858</v>
      </c>
      <c r="B614">
        <v>14802</v>
      </c>
      <c r="C614">
        <v>14909</v>
      </c>
      <c r="D614">
        <f t="shared" si="18"/>
        <v>107</v>
      </c>
      <c r="E614">
        <f t="shared" si="19"/>
        <v>21.4</v>
      </c>
    </row>
    <row r="615" spans="1:7" ht="15.75" customHeight="1" x14ac:dyDescent="0.25">
      <c r="A615" s="1">
        <v>44859</v>
      </c>
      <c r="B615">
        <v>14910</v>
      </c>
      <c r="C615">
        <v>15018</v>
      </c>
      <c r="D615">
        <f t="shared" si="18"/>
        <v>108</v>
      </c>
      <c r="E615">
        <f t="shared" si="19"/>
        <v>21.6</v>
      </c>
    </row>
    <row r="616" spans="1:7" ht="15.75" customHeight="1" x14ac:dyDescent="0.25">
      <c r="A616" s="1">
        <v>44860</v>
      </c>
      <c r="B616">
        <v>15019</v>
      </c>
      <c r="C616">
        <v>15137</v>
      </c>
      <c r="D616">
        <f t="shared" si="18"/>
        <v>118</v>
      </c>
      <c r="E616">
        <f t="shared" si="19"/>
        <v>23.6</v>
      </c>
    </row>
    <row r="617" spans="1:7" ht="15.75" customHeight="1" x14ac:dyDescent="0.25">
      <c r="A617" s="1">
        <v>44861</v>
      </c>
      <c r="B617">
        <v>15138</v>
      </c>
      <c r="C617">
        <v>15248</v>
      </c>
      <c r="D617">
        <f t="shared" si="18"/>
        <v>110</v>
      </c>
      <c r="E617">
        <f t="shared" si="19"/>
        <v>22</v>
      </c>
    </row>
    <row r="618" spans="1:7" ht="15.75" customHeight="1" x14ac:dyDescent="0.25">
      <c r="A618" s="1">
        <v>44862</v>
      </c>
      <c r="B618">
        <v>15249</v>
      </c>
      <c r="C618">
        <v>15364</v>
      </c>
      <c r="D618">
        <f t="shared" si="18"/>
        <v>115</v>
      </c>
      <c r="E618">
        <f t="shared" si="19"/>
        <v>23</v>
      </c>
    </row>
    <row r="619" spans="1:7" ht="15.75" customHeight="1" x14ac:dyDescent="0.25">
      <c r="A619" s="1">
        <v>44863</v>
      </c>
      <c r="B619">
        <v>15365</v>
      </c>
      <c r="C619">
        <v>15479</v>
      </c>
      <c r="D619">
        <f t="shared" si="18"/>
        <v>114</v>
      </c>
      <c r="E619">
        <f t="shared" si="19"/>
        <v>22.8</v>
      </c>
    </row>
    <row r="620" spans="1:7" ht="15.75" customHeight="1" x14ac:dyDescent="0.25">
      <c r="A620" s="1">
        <v>44864</v>
      </c>
      <c r="B620">
        <v>15480</v>
      </c>
      <c r="C620">
        <v>15538</v>
      </c>
      <c r="D620">
        <f t="shared" si="18"/>
        <v>58</v>
      </c>
      <c r="E620">
        <f t="shared" si="19"/>
        <v>11.6</v>
      </c>
      <c r="G620">
        <f>B621-C620</f>
        <v>1</v>
      </c>
    </row>
    <row r="621" spans="1:7" ht="15.75" customHeight="1" x14ac:dyDescent="0.25">
      <c r="A621" s="1">
        <v>44865</v>
      </c>
      <c r="B621">
        <v>15539</v>
      </c>
      <c r="C621">
        <v>15664</v>
      </c>
      <c r="D621">
        <f t="shared" si="18"/>
        <v>125</v>
      </c>
      <c r="E621">
        <f>D621/5</f>
        <v>25</v>
      </c>
    </row>
    <row r="622" spans="1:7" ht="15.75" customHeight="1" x14ac:dyDescent="0.2">
      <c r="A622" s="26" t="s">
        <v>579</v>
      </c>
      <c r="B622" s="27"/>
      <c r="C622" s="28"/>
    </row>
    <row r="623" spans="1:7" ht="15.75" customHeight="1" x14ac:dyDescent="0.2">
      <c r="A623" s="29"/>
      <c r="B623" s="30"/>
      <c r="C623" s="31"/>
    </row>
    <row r="624" spans="1:7" ht="15.75" customHeight="1" x14ac:dyDescent="0.25">
      <c r="A624" s="1">
        <v>44866</v>
      </c>
      <c r="B624">
        <v>15665</v>
      </c>
      <c r="C624">
        <v>15793</v>
      </c>
      <c r="D624">
        <f>C624-B624</f>
        <v>128</v>
      </c>
      <c r="E624">
        <f>D624/6</f>
        <v>21.333333333333332</v>
      </c>
    </row>
    <row r="625" spans="1:5" ht="15.75" customHeight="1" x14ac:dyDescent="0.25">
      <c r="A625" s="1">
        <v>44867</v>
      </c>
      <c r="B625">
        <v>15794</v>
      </c>
      <c r="C625">
        <v>15865</v>
      </c>
      <c r="D625">
        <f t="shared" ref="D625:D653" si="20">C625-B625</f>
        <v>71</v>
      </c>
      <c r="E625">
        <f t="shared" ref="E625:E653" si="21">D625/5</f>
        <v>14.2</v>
      </c>
    </row>
    <row r="626" spans="1:5" ht="15.75" customHeight="1" x14ac:dyDescent="0.25">
      <c r="A626" s="1">
        <v>44868</v>
      </c>
      <c r="B626">
        <v>15866</v>
      </c>
      <c r="C626">
        <v>15988</v>
      </c>
      <c r="D626">
        <f t="shared" si="20"/>
        <v>122</v>
      </c>
      <c r="E626">
        <f t="shared" si="21"/>
        <v>24.4</v>
      </c>
    </row>
    <row r="627" spans="1:5" ht="15.75" customHeight="1" x14ac:dyDescent="0.25">
      <c r="A627" s="1">
        <v>44869</v>
      </c>
      <c r="B627">
        <v>15989</v>
      </c>
      <c r="C627">
        <v>16117</v>
      </c>
      <c r="D627">
        <f t="shared" si="20"/>
        <v>128</v>
      </c>
      <c r="E627">
        <f t="shared" si="21"/>
        <v>25.6</v>
      </c>
    </row>
    <row r="628" spans="1:5" ht="15.75" customHeight="1" x14ac:dyDescent="0.25">
      <c r="A628" s="1">
        <v>44870</v>
      </c>
      <c r="B628">
        <v>16118</v>
      </c>
      <c r="C628">
        <v>16234</v>
      </c>
      <c r="D628">
        <f t="shared" si="20"/>
        <v>116</v>
      </c>
      <c r="E628">
        <f t="shared" si="21"/>
        <v>23.2</v>
      </c>
    </row>
    <row r="629" spans="1:5" ht="15.75" customHeight="1" x14ac:dyDescent="0.25">
      <c r="A629" s="1">
        <v>44871</v>
      </c>
      <c r="B629">
        <v>16235</v>
      </c>
      <c r="C629">
        <v>16289</v>
      </c>
      <c r="D629">
        <f t="shared" si="20"/>
        <v>54</v>
      </c>
      <c r="E629">
        <f>D629/3</f>
        <v>18</v>
      </c>
    </row>
    <row r="630" spans="1:5" ht="15.75" customHeight="1" x14ac:dyDescent="0.25">
      <c r="A630" s="1">
        <v>44872</v>
      </c>
      <c r="B630">
        <v>16290</v>
      </c>
      <c r="C630">
        <v>16412</v>
      </c>
      <c r="D630">
        <f t="shared" si="20"/>
        <v>122</v>
      </c>
      <c r="E630">
        <f t="shared" si="21"/>
        <v>24.4</v>
      </c>
    </row>
    <row r="631" spans="1:5" ht="15.75" customHeight="1" x14ac:dyDescent="0.25">
      <c r="A631" s="1">
        <v>44873</v>
      </c>
      <c r="B631">
        <v>16413</v>
      </c>
      <c r="C631">
        <v>16507</v>
      </c>
      <c r="D631">
        <f t="shared" si="20"/>
        <v>94</v>
      </c>
      <c r="E631">
        <f t="shared" si="21"/>
        <v>18.8</v>
      </c>
    </row>
    <row r="632" spans="1:5" ht="15.75" customHeight="1" x14ac:dyDescent="0.25">
      <c r="A632" s="1">
        <v>44874</v>
      </c>
      <c r="B632">
        <v>16508</v>
      </c>
      <c r="C632">
        <v>16610</v>
      </c>
      <c r="D632">
        <f t="shared" si="20"/>
        <v>102</v>
      </c>
      <c r="E632">
        <f t="shared" si="21"/>
        <v>20.399999999999999</v>
      </c>
    </row>
    <row r="633" spans="1:5" ht="15.75" customHeight="1" x14ac:dyDescent="0.25">
      <c r="A633" s="1">
        <v>44875</v>
      </c>
      <c r="B633">
        <v>16611</v>
      </c>
      <c r="C633">
        <v>16737</v>
      </c>
      <c r="D633">
        <f t="shared" si="20"/>
        <v>126</v>
      </c>
      <c r="E633">
        <f t="shared" si="21"/>
        <v>25.2</v>
      </c>
    </row>
    <row r="634" spans="1:5" ht="15.75" customHeight="1" x14ac:dyDescent="0.25">
      <c r="A634" s="1">
        <v>44876</v>
      </c>
      <c r="B634">
        <v>16738</v>
      </c>
      <c r="C634">
        <v>16859</v>
      </c>
      <c r="D634">
        <f t="shared" si="20"/>
        <v>121</v>
      </c>
      <c r="E634">
        <f t="shared" si="21"/>
        <v>24.2</v>
      </c>
    </row>
    <row r="635" spans="1:5" ht="15.75" customHeight="1" x14ac:dyDescent="0.25">
      <c r="A635" s="1">
        <v>44877</v>
      </c>
      <c r="B635">
        <v>16860</v>
      </c>
      <c r="C635">
        <v>16986</v>
      </c>
      <c r="D635">
        <f t="shared" si="20"/>
        <v>126</v>
      </c>
      <c r="E635">
        <f t="shared" si="21"/>
        <v>25.2</v>
      </c>
    </row>
    <row r="636" spans="1:5" ht="15.75" customHeight="1" x14ac:dyDescent="0.25">
      <c r="A636" s="1">
        <v>44878</v>
      </c>
      <c r="B636">
        <v>16987</v>
      </c>
      <c r="C636">
        <v>17033</v>
      </c>
      <c r="D636">
        <f t="shared" si="20"/>
        <v>46</v>
      </c>
      <c r="E636">
        <f t="shared" si="21"/>
        <v>9.1999999999999993</v>
      </c>
    </row>
    <row r="637" spans="1:5" ht="15.75" customHeight="1" x14ac:dyDescent="0.25">
      <c r="A637" s="1">
        <v>44879</v>
      </c>
      <c r="B637">
        <v>17034</v>
      </c>
      <c r="C637">
        <v>17148</v>
      </c>
      <c r="D637">
        <f t="shared" si="20"/>
        <v>114</v>
      </c>
      <c r="E637">
        <f t="shared" si="21"/>
        <v>22.8</v>
      </c>
    </row>
    <row r="638" spans="1:5" ht="15.75" customHeight="1" x14ac:dyDescent="0.25">
      <c r="A638" s="1">
        <v>44880</v>
      </c>
      <c r="B638">
        <v>17149</v>
      </c>
      <c r="C638">
        <v>17248</v>
      </c>
      <c r="D638">
        <f t="shared" si="20"/>
        <v>99</v>
      </c>
      <c r="E638">
        <f t="shared" si="21"/>
        <v>19.8</v>
      </c>
    </row>
    <row r="639" spans="1:5" ht="15.75" customHeight="1" x14ac:dyDescent="0.25">
      <c r="A639" s="1">
        <v>44881</v>
      </c>
      <c r="B639">
        <v>17249</v>
      </c>
      <c r="C639">
        <v>17357</v>
      </c>
      <c r="D639">
        <f t="shared" si="20"/>
        <v>108</v>
      </c>
      <c r="E639">
        <f t="shared" si="21"/>
        <v>21.6</v>
      </c>
    </row>
    <row r="640" spans="1:5" ht="15.75" customHeight="1" x14ac:dyDescent="0.25">
      <c r="A640" s="1">
        <v>44882</v>
      </c>
      <c r="B640">
        <v>17358</v>
      </c>
      <c r="C640">
        <v>17468</v>
      </c>
      <c r="D640">
        <f t="shared" si="20"/>
        <v>110</v>
      </c>
      <c r="E640">
        <f t="shared" si="21"/>
        <v>22</v>
      </c>
    </row>
    <row r="641" spans="1:5" ht="15.75" customHeight="1" x14ac:dyDescent="0.25">
      <c r="A641" s="1">
        <v>44883</v>
      </c>
      <c r="B641">
        <v>17469</v>
      </c>
      <c r="C641">
        <v>17597</v>
      </c>
      <c r="D641">
        <f t="shared" si="20"/>
        <v>128</v>
      </c>
      <c r="E641">
        <f t="shared" si="21"/>
        <v>25.6</v>
      </c>
    </row>
    <row r="642" spans="1:5" ht="15.75" customHeight="1" x14ac:dyDescent="0.25">
      <c r="A642" s="1">
        <v>44884</v>
      </c>
      <c r="B642">
        <v>17598</v>
      </c>
      <c r="C642">
        <v>17728</v>
      </c>
      <c r="D642">
        <f t="shared" si="20"/>
        <v>130</v>
      </c>
      <c r="E642">
        <f t="shared" si="21"/>
        <v>26</v>
      </c>
    </row>
    <row r="643" spans="1:5" ht="15.75" customHeight="1" x14ac:dyDescent="0.25">
      <c r="A643" s="1">
        <v>44885</v>
      </c>
      <c r="B643" s="14" t="s">
        <v>580</v>
      </c>
      <c r="C643" s="14"/>
      <c r="D643" s="14"/>
      <c r="E643" s="14"/>
    </row>
    <row r="644" spans="1:5" ht="15.75" customHeight="1" x14ac:dyDescent="0.25">
      <c r="A644" s="1">
        <v>44886</v>
      </c>
      <c r="B644">
        <v>17729</v>
      </c>
      <c r="C644">
        <v>17837</v>
      </c>
      <c r="D644">
        <f t="shared" si="20"/>
        <v>108</v>
      </c>
      <c r="E644">
        <f t="shared" si="21"/>
        <v>21.6</v>
      </c>
    </row>
    <row r="645" spans="1:5" ht="15.75" customHeight="1" x14ac:dyDescent="0.25">
      <c r="A645" s="1">
        <v>44887</v>
      </c>
      <c r="B645">
        <v>17838</v>
      </c>
      <c r="C645">
        <v>17935</v>
      </c>
      <c r="D645">
        <f t="shared" si="20"/>
        <v>97</v>
      </c>
      <c r="E645">
        <f t="shared" si="21"/>
        <v>19.399999999999999</v>
      </c>
    </row>
    <row r="646" spans="1:5" ht="15.75" customHeight="1" x14ac:dyDescent="0.25">
      <c r="A646" s="1">
        <v>44888</v>
      </c>
      <c r="B646">
        <v>17936</v>
      </c>
      <c r="C646">
        <v>18057</v>
      </c>
      <c r="D646">
        <f t="shared" si="20"/>
        <v>121</v>
      </c>
      <c r="E646">
        <f t="shared" si="21"/>
        <v>24.2</v>
      </c>
    </row>
    <row r="647" spans="1:5" ht="15.75" customHeight="1" x14ac:dyDescent="0.25">
      <c r="A647" s="1">
        <v>44889</v>
      </c>
      <c r="B647">
        <v>18058</v>
      </c>
      <c r="C647">
        <v>18159</v>
      </c>
      <c r="D647">
        <f t="shared" si="20"/>
        <v>101</v>
      </c>
      <c r="E647">
        <f t="shared" si="21"/>
        <v>20.2</v>
      </c>
    </row>
    <row r="648" spans="1:5" ht="15.75" customHeight="1" x14ac:dyDescent="0.25">
      <c r="A648" s="1">
        <v>44890</v>
      </c>
      <c r="B648">
        <v>18160</v>
      </c>
      <c r="C648">
        <v>18279</v>
      </c>
      <c r="D648">
        <f t="shared" si="20"/>
        <v>119</v>
      </c>
      <c r="E648">
        <f t="shared" si="21"/>
        <v>23.8</v>
      </c>
    </row>
    <row r="649" spans="1:5" ht="15.75" customHeight="1" x14ac:dyDescent="0.25">
      <c r="A649" s="1">
        <v>44891</v>
      </c>
      <c r="B649">
        <v>18280</v>
      </c>
      <c r="C649">
        <v>18412</v>
      </c>
      <c r="D649">
        <f t="shared" si="20"/>
        <v>132</v>
      </c>
      <c r="E649">
        <f t="shared" si="21"/>
        <v>26.4</v>
      </c>
    </row>
    <row r="650" spans="1:5" ht="15.75" customHeight="1" x14ac:dyDescent="0.25">
      <c r="A650" s="1">
        <v>44892</v>
      </c>
      <c r="B650" s="14" t="s">
        <v>580</v>
      </c>
      <c r="C650" s="14"/>
      <c r="D650" s="14"/>
      <c r="E650" s="14"/>
    </row>
    <row r="651" spans="1:5" ht="15.75" customHeight="1" x14ac:dyDescent="0.25">
      <c r="A651" s="1">
        <v>44893</v>
      </c>
      <c r="B651">
        <v>18413</v>
      </c>
      <c r="C651">
        <v>18531</v>
      </c>
      <c r="D651">
        <f t="shared" si="20"/>
        <v>118</v>
      </c>
      <c r="E651">
        <f t="shared" si="21"/>
        <v>23.6</v>
      </c>
    </row>
    <row r="652" spans="1:5" ht="15.75" customHeight="1" x14ac:dyDescent="0.25">
      <c r="A652" s="1">
        <v>44894</v>
      </c>
      <c r="B652">
        <v>18532</v>
      </c>
      <c r="C652">
        <v>18622</v>
      </c>
      <c r="D652">
        <f t="shared" si="20"/>
        <v>90</v>
      </c>
      <c r="E652">
        <f t="shared" si="21"/>
        <v>18</v>
      </c>
    </row>
    <row r="653" spans="1:5" ht="15.75" customHeight="1" x14ac:dyDescent="0.25">
      <c r="A653" s="1">
        <v>44895</v>
      </c>
      <c r="B653">
        <v>18623</v>
      </c>
      <c r="C653">
        <v>18743</v>
      </c>
      <c r="D653">
        <f t="shared" si="20"/>
        <v>120</v>
      </c>
      <c r="E653">
        <f t="shared" si="21"/>
        <v>24</v>
      </c>
    </row>
    <row r="654" spans="1:5" ht="15.75" customHeight="1" x14ac:dyDescent="0.2">
      <c r="A654" s="19" t="s">
        <v>581</v>
      </c>
      <c r="B654" s="20"/>
      <c r="C654" s="21"/>
      <c r="D654" s="13"/>
      <c r="E654" s="13"/>
    </row>
    <row r="655" spans="1:5" ht="15.75" customHeight="1" x14ac:dyDescent="0.2">
      <c r="A655" s="22"/>
      <c r="B655" s="23"/>
      <c r="C655" s="24"/>
      <c r="D655" s="13"/>
      <c r="E655" s="13"/>
    </row>
    <row r="656" spans="1:5" ht="15.75" customHeight="1" x14ac:dyDescent="0.25">
      <c r="A656" s="1">
        <v>44896</v>
      </c>
      <c r="B656">
        <v>18744</v>
      </c>
      <c r="C656">
        <v>18852</v>
      </c>
      <c r="D656">
        <f t="shared" ref="D656:D662" si="22">C656-B656</f>
        <v>108</v>
      </c>
      <c r="E656">
        <f t="shared" ref="E656:E662" si="23">D656/5</f>
        <v>21.6</v>
      </c>
    </row>
    <row r="657" spans="1:5" ht="15.75" customHeight="1" x14ac:dyDescent="0.25">
      <c r="A657" s="1">
        <v>44897</v>
      </c>
      <c r="B657">
        <v>18853</v>
      </c>
      <c r="C657">
        <v>18986</v>
      </c>
      <c r="D657">
        <f t="shared" si="22"/>
        <v>133</v>
      </c>
      <c r="E657">
        <f t="shared" si="23"/>
        <v>26.6</v>
      </c>
    </row>
    <row r="658" spans="1:5" ht="15.75" customHeight="1" x14ac:dyDescent="0.25">
      <c r="A658" s="1">
        <v>44898</v>
      </c>
      <c r="B658">
        <v>18987</v>
      </c>
      <c r="C658">
        <v>19108</v>
      </c>
      <c r="D658">
        <f t="shared" si="22"/>
        <v>121</v>
      </c>
      <c r="E658">
        <f t="shared" si="23"/>
        <v>24.2</v>
      </c>
    </row>
    <row r="659" spans="1:5" ht="15.75" customHeight="1" x14ac:dyDescent="0.25">
      <c r="A659" s="1">
        <v>44899</v>
      </c>
      <c r="B659" s="14" t="s">
        <v>580</v>
      </c>
      <c r="C659" s="14"/>
      <c r="D659" s="14"/>
      <c r="E659" s="14"/>
    </row>
    <row r="660" spans="1:5" ht="15.75" customHeight="1" x14ac:dyDescent="0.25">
      <c r="A660" s="1">
        <v>44900</v>
      </c>
      <c r="B660">
        <v>19109</v>
      </c>
      <c r="C660">
        <v>19234</v>
      </c>
      <c r="D660">
        <f t="shared" si="22"/>
        <v>125</v>
      </c>
      <c r="E660">
        <f t="shared" si="23"/>
        <v>25</v>
      </c>
    </row>
    <row r="661" spans="1:5" ht="15.75" customHeight="1" x14ac:dyDescent="0.25">
      <c r="A661" s="1">
        <v>44901</v>
      </c>
      <c r="B661">
        <v>19235</v>
      </c>
      <c r="C661">
        <v>19355</v>
      </c>
      <c r="D661">
        <f t="shared" si="22"/>
        <v>120</v>
      </c>
      <c r="E661">
        <f t="shared" si="23"/>
        <v>24</v>
      </c>
    </row>
    <row r="662" spans="1:5" ht="15.75" customHeight="1" x14ac:dyDescent="0.25">
      <c r="A662" s="1">
        <v>44902</v>
      </c>
      <c r="B662">
        <v>19356</v>
      </c>
      <c r="C662">
        <v>19468</v>
      </c>
      <c r="D662">
        <f t="shared" si="22"/>
        <v>112</v>
      </c>
      <c r="E662">
        <f t="shared" si="23"/>
        <v>22.4</v>
      </c>
    </row>
    <row r="663" spans="1:5" ht="15.75" customHeight="1" x14ac:dyDescent="0.25">
      <c r="A663" s="1">
        <v>44903</v>
      </c>
      <c r="B663">
        <v>19469</v>
      </c>
      <c r="C663">
        <v>19576</v>
      </c>
      <c r="D663">
        <f t="shared" ref="D663:D686" si="24">C663-B663</f>
        <v>107</v>
      </c>
      <c r="E663">
        <f t="shared" ref="E663:E686" si="25">D663/5</f>
        <v>21.4</v>
      </c>
    </row>
    <row r="664" spans="1:5" ht="15.75" customHeight="1" x14ac:dyDescent="0.25">
      <c r="A664" s="1">
        <v>44904</v>
      </c>
      <c r="B664">
        <v>19577</v>
      </c>
      <c r="C664">
        <v>19712</v>
      </c>
      <c r="D664">
        <f t="shared" si="24"/>
        <v>135</v>
      </c>
      <c r="E664">
        <f t="shared" si="25"/>
        <v>27</v>
      </c>
    </row>
    <row r="665" spans="1:5" ht="15.75" customHeight="1" x14ac:dyDescent="0.25">
      <c r="A665" s="1">
        <v>44905</v>
      </c>
      <c r="B665">
        <v>19713</v>
      </c>
      <c r="C665">
        <v>19858</v>
      </c>
      <c r="D665">
        <f t="shared" si="24"/>
        <v>145</v>
      </c>
      <c r="E665">
        <f t="shared" si="25"/>
        <v>29</v>
      </c>
    </row>
    <row r="666" spans="1:5" ht="15.75" customHeight="1" x14ac:dyDescent="0.25">
      <c r="A666" s="1">
        <v>44906</v>
      </c>
      <c r="B666" s="14" t="s">
        <v>580</v>
      </c>
      <c r="C666" s="14"/>
      <c r="D666" s="14"/>
      <c r="E666" s="14"/>
    </row>
    <row r="667" spans="1:5" ht="15.75" customHeight="1" x14ac:dyDescent="0.25">
      <c r="A667" s="1">
        <v>44907</v>
      </c>
      <c r="B667">
        <v>19859</v>
      </c>
      <c r="C667">
        <v>19974</v>
      </c>
      <c r="D667">
        <f t="shared" si="24"/>
        <v>115</v>
      </c>
      <c r="E667">
        <f t="shared" si="25"/>
        <v>23</v>
      </c>
    </row>
    <row r="668" spans="1:5" ht="15.75" customHeight="1" x14ac:dyDescent="0.25">
      <c r="A668" s="1">
        <v>44908</v>
      </c>
      <c r="B668">
        <v>19975</v>
      </c>
      <c r="C668">
        <v>20089</v>
      </c>
      <c r="D668">
        <f t="shared" si="24"/>
        <v>114</v>
      </c>
      <c r="E668">
        <f t="shared" si="25"/>
        <v>22.8</v>
      </c>
    </row>
    <row r="669" spans="1:5" ht="15.75" customHeight="1" x14ac:dyDescent="0.25">
      <c r="A669" s="1">
        <v>44909</v>
      </c>
      <c r="B669">
        <v>20090</v>
      </c>
      <c r="C669">
        <v>20222</v>
      </c>
      <c r="D669">
        <f t="shared" si="24"/>
        <v>132</v>
      </c>
      <c r="E669">
        <f t="shared" si="25"/>
        <v>26.4</v>
      </c>
    </row>
    <row r="670" spans="1:5" ht="15.75" customHeight="1" x14ac:dyDescent="0.25">
      <c r="A670" s="1">
        <v>44910</v>
      </c>
      <c r="B670">
        <v>20223</v>
      </c>
      <c r="C670">
        <v>20353</v>
      </c>
      <c r="D670">
        <f t="shared" si="24"/>
        <v>130</v>
      </c>
      <c r="E670">
        <f t="shared" si="25"/>
        <v>26</v>
      </c>
    </row>
    <row r="671" spans="1:5" ht="15.75" customHeight="1" x14ac:dyDescent="0.25">
      <c r="A671" s="1">
        <v>44911</v>
      </c>
      <c r="B671">
        <v>20354</v>
      </c>
      <c r="C671">
        <v>20519</v>
      </c>
      <c r="D671">
        <f t="shared" si="24"/>
        <v>165</v>
      </c>
      <c r="E671">
        <f>D671/7</f>
        <v>23.571428571428573</v>
      </c>
    </row>
    <row r="672" spans="1:5" ht="15.75" customHeight="1" x14ac:dyDescent="0.25">
      <c r="A672" s="1">
        <v>44912</v>
      </c>
      <c r="B672">
        <v>20520</v>
      </c>
      <c r="C672">
        <v>20674</v>
      </c>
      <c r="D672">
        <f t="shared" si="24"/>
        <v>154</v>
      </c>
      <c r="E672">
        <f>D672/7</f>
        <v>22</v>
      </c>
    </row>
    <row r="673" spans="1:5" ht="15.75" customHeight="1" x14ac:dyDescent="0.25">
      <c r="A673" s="1">
        <v>44913</v>
      </c>
      <c r="B673">
        <v>20676</v>
      </c>
      <c r="C673">
        <v>20693</v>
      </c>
      <c r="D673" s="12">
        <f t="shared" si="24"/>
        <v>17</v>
      </c>
      <c r="E673">
        <f t="shared" si="25"/>
        <v>3.4</v>
      </c>
    </row>
    <row r="674" spans="1:5" ht="15.75" customHeight="1" x14ac:dyDescent="0.25">
      <c r="A674" s="1">
        <v>44914</v>
      </c>
      <c r="B674">
        <v>20694</v>
      </c>
      <c r="C674">
        <v>20810</v>
      </c>
      <c r="D674">
        <f t="shared" si="24"/>
        <v>116</v>
      </c>
      <c r="E674">
        <f t="shared" si="25"/>
        <v>23.2</v>
      </c>
    </row>
    <row r="675" spans="1:5" ht="15.75" customHeight="1" x14ac:dyDescent="0.25">
      <c r="A675" s="1">
        <v>44915</v>
      </c>
      <c r="B675">
        <v>20811</v>
      </c>
      <c r="C675">
        <v>20953</v>
      </c>
      <c r="D675">
        <f t="shared" si="24"/>
        <v>142</v>
      </c>
      <c r="E675">
        <f t="shared" si="25"/>
        <v>28.4</v>
      </c>
    </row>
    <row r="676" spans="1:5" ht="15.75" customHeight="1" x14ac:dyDescent="0.25">
      <c r="A676" s="1">
        <v>44916</v>
      </c>
      <c r="B676">
        <v>20954</v>
      </c>
      <c r="C676">
        <v>21071</v>
      </c>
      <c r="D676">
        <f t="shared" si="24"/>
        <v>117</v>
      </c>
      <c r="E676">
        <f t="shared" si="25"/>
        <v>23.4</v>
      </c>
    </row>
    <row r="677" spans="1:5" ht="15.75" customHeight="1" x14ac:dyDescent="0.25">
      <c r="A677" s="1">
        <v>44917</v>
      </c>
      <c r="B677">
        <v>21072</v>
      </c>
      <c r="C677">
        <v>21218</v>
      </c>
      <c r="D677">
        <f t="shared" si="24"/>
        <v>146</v>
      </c>
      <c r="E677">
        <f>D677/6</f>
        <v>24.333333333333332</v>
      </c>
    </row>
    <row r="678" spans="1:5" ht="15.75" customHeight="1" x14ac:dyDescent="0.25">
      <c r="A678" s="1">
        <v>44918</v>
      </c>
      <c r="B678">
        <v>21219</v>
      </c>
      <c r="C678">
        <v>21376</v>
      </c>
      <c r="D678">
        <f t="shared" si="24"/>
        <v>157</v>
      </c>
      <c r="E678">
        <f>D678/7</f>
        <v>22.428571428571427</v>
      </c>
    </row>
    <row r="679" spans="1:5" ht="15.75" customHeight="1" x14ac:dyDescent="0.25">
      <c r="A679" s="1">
        <v>44919</v>
      </c>
      <c r="B679">
        <v>21377</v>
      </c>
      <c r="C679">
        <v>21467</v>
      </c>
      <c r="D679">
        <f t="shared" si="24"/>
        <v>90</v>
      </c>
      <c r="E679">
        <f t="shared" si="25"/>
        <v>18</v>
      </c>
    </row>
    <row r="680" spans="1:5" ht="15.75" customHeight="1" x14ac:dyDescent="0.25">
      <c r="A680" s="1">
        <v>44920</v>
      </c>
      <c r="B680" s="16" t="s">
        <v>545</v>
      </c>
      <c r="C680" s="16"/>
      <c r="D680" s="16"/>
      <c r="E680" s="16"/>
    </row>
    <row r="681" spans="1:5" ht="15.75" customHeight="1" x14ac:dyDescent="0.25">
      <c r="A681" s="1">
        <v>44921</v>
      </c>
      <c r="B681">
        <v>21468</v>
      </c>
      <c r="C681">
        <v>21545</v>
      </c>
      <c r="D681">
        <f t="shared" si="24"/>
        <v>77</v>
      </c>
      <c r="E681">
        <f t="shared" si="25"/>
        <v>15.4</v>
      </c>
    </row>
    <row r="682" spans="1:5" ht="15.75" customHeight="1" x14ac:dyDescent="0.25">
      <c r="A682" s="1">
        <v>44922</v>
      </c>
      <c r="B682">
        <v>21546</v>
      </c>
      <c r="C682">
        <v>21630</v>
      </c>
      <c r="D682">
        <f t="shared" si="24"/>
        <v>84</v>
      </c>
      <c r="E682">
        <f t="shared" si="25"/>
        <v>16.8</v>
      </c>
    </row>
    <row r="683" spans="1:5" ht="15.75" customHeight="1" x14ac:dyDescent="0.25">
      <c r="A683" s="1">
        <v>44923</v>
      </c>
      <c r="B683">
        <v>21631</v>
      </c>
      <c r="C683">
        <v>21741</v>
      </c>
      <c r="D683">
        <f t="shared" si="24"/>
        <v>110</v>
      </c>
      <c r="E683">
        <f t="shared" si="25"/>
        <v>22</v>
      </c>
    </row>
    <row r="684" spans="1:5" ht="15.75" customHeight="1" x14ac:dyDescent="0.25">
      <c r="A684" s="1">
        <v>44924</v>
      </c>
      <c r="B684">
        <v>21742</v>
      </c>
      <c r="C684">
        <v>21875</v>
      </c>
      <c r="D684">
        <f t="shared" si="24"/>
        <v>133</v>
      </c>
      <c r="E684">
        <f t="shared" si="25"/>
        <v>26.6</v>
      </c>
    </row>
    <row r="685" spans="1:5" ht="15.75" customHeight="1" x14ac:dyDescent="0.25">
      <c r="A685" s="1">
        <v>44925</v>
      </c>
      <c r="B685">
        <v>21876</v>
      </c>
      <c r="C685">
        <v>22026</v>
      </c>
      <c r="D685">
        <f t="shared" si="24"/>
        <v>150</v>
      </c>
      <c r="E685">
        <f>D685/6</f>
        <v>25</v>
      </c>
    </row>
    <row r="686" spans="1:5" ht="15.75" customHeight="1" x14ac:dyDescent="0.25">
      <c r="A686" s="1">
        <v>44926</v>
      </c>
      <c r="B686">
        <v>22027</v>
      </c>
      <c r="C686">
        <v>22152</v>
      </c>
      <c r="D686">
        <f t="shared" si="24"/>
        <v>125</v>
      </c>
      <c r="E686">
        <f t="shared" si="25"/>
        <v>25</v>
      </c>
    </row>
    <row r="687" spans="1:5" ht="15.75" customHeight="1" x14ac:dyDescent="0.2">
      <c r="A687" s="34" t="s">
        <v>589</v>
      </c>
      <c r="B687" s="34"/>
      <c r="C687" s="34"/>
      <c r="D687" s="34"/>
      <c r="E687" s="34"/>
    </row>
    <row r="688" spans="1:5" ht="15.75" customHeight="1" x14ac:dyDescent="0.2">
      <c r="A688" s="34"/>
      <c r="B688" s="34"/>
      <c r="C688" s="34"/>
      <c r="D688" s="34"/>
      <c r="E688" s="34"/>
    </row>
    <row r="689" spans="1:5" ht="15.75" customHeight="1" x14ac:dyDescent="0.25">
      <c r="A689" s="1">
        <v>44927</v>
      </c>
      <c r="B689" s="15" t="s">
        <v>545</v>
      </c>
      <c r="C689" s="16"/>
      <c r="D689" s="16"/>
      <c r="E689" s="16"/>
    </row>
    <row r="690" spans="1:5" ht="15.75" customHeight="1" x14ac:dyDescent="0.25">
      <c r="A690" s="1">
        <v>44928</v>
      </c>
      <c r="B690">
        <v>22153</v>
      </c>
      <c r="C690">
        <v>22227</v>
      </c>
      <c r="D690">
        <f t="shared" ref="D690:D719" si="26">C690-B690</f>
        <v>74</v>
      </c>
      <c r="E690">
        <f t="shared" ref="E690:E719" si="27">D690/5</f>
        <v>14.8</v>
      </c>
    </row>
    <row r="691" spans="1:5" ht="15.75" customHeight="1" x14ac:dyDescent="0.25">
      <c r="A691" s="1">
        <v>44929</v>
      </c>
      <c r="B691">
        <v>22228</v>
      </c>
      <c r="C691">
        <v>22323</v>
      </c>
      <c r="D691">
        <f t="shared" si="26"/>
        <v>95</v>
      </c>
      <c r="E691">
        <f t="shared" si="27"/>
        <v>19</v>
      </c>
    </row>
    <row r="692" spans="1:5" ht="15.75" customHeight="1" x14ac:dyDescent="0.25">
      <c r="A692" s="1">
        <v>44930</v>
      </c>
      <c r="B692">
        <v>22324</v>
      </c>
      <c r="C692">
        <v>22425</v>
      </c>
      <c r="D692">
        <f t="shared" si="26"/>
        <v>101</v>
      </c>
      <c r="E692">
        <f t="shared" si="27"/>
        <v>20.2</v>
      </c>
    </row>
    <row r="693" spans="1:5" ht="15.75" customHeight="1" x14ac:dyDescent="0.25">
      <c r="A693" s="1">
        <v>44931</v>
      </c>
      <c r="B693">
        <v>22426</v>
      </c>
      <c r="C693">
        <v>22537</v>
      </c>
      <c r="D693">
        <f t="shared" si="26"/>
        <v>111</v>
      </c>
      <c r="E693">
        <f t="shared" si="27"/>
        <v>22.2</v>
      </c>
    </row>
    <row r="694" spans="1:5" ht="15.75" customHeight="1" x14ac:dyDescent="0.25">
      <c r="A694" s="1">
        <v>44932</v>
      </c>
      <c r="B694">
        <v>22538</v>
      </c>
      <c r="C694">
        <v>22649</v>
      </c>
      <c r="D694">
        <f t="shared" si="26"/>
        <v>111</v>
      </c>
      <c r="E694">
        <f t="shared" si="27"/>
        <v>22.2</v>
      </c>
    </row>
    <row r="695" spans="1:5" ht="15.75" customHeight="1" x14ac:dyDescent="0.25">
      <c r="A695" s="1">
        <v>44933</v>
      </c>
      <c r="B695">
        <v>22650</v>
      </c>
      <c r="C695">
        <v>22786</v>
      </c>
      <c r="D695">
        <f t="shared" si="26"/>
        <v>136</v>
      </c>
      <c r="E695">
        <f t="shared" si="27"/>
        <v>27.2</v>
      </c>
    </row>
    <row r="696" spans="1:5" ht="15.75" customHeight="1" x14ac:dyDescent="0.25">
      <c r="A696" s="1">
        <v>44934</v>
      </c>
      <c r="B696" s="33" t="s">
        <v>596</v>
      </c>
      <c r="C696" s="33"/>
      <c r="D696" s="33"/>
      <c r="E696" s="33"/>
    </row>
    <row r="697" spans="1:5" ht="15.75" customHeight="1" x14ac:dyDescent="0.25">
      <c r="A697" s="1">
        <v>44935</v>
      </c>
      <c r="B697">
        <v>22787</v>
      </c>
      <c r="C697">
        <v>22897</v>
      </c>
      <c r="D697">
        <f>C697-B697</f>
        <v>110</v>
      </c>
      <c r="E697">
        <f t="shared" si="27"/>
        <v>22</v>
      </c>
    </row>
    <row r="698" spans="1:5" ht="15.75" customHeight="1" x14ac:dyDescent="0.25">
      <c r="A698" s="1">
        <v>44936</v>
      </c>
      <c r="B698">
        <v>22898</v>
      </c>
      <c r="C698">
        <v>23009</v>
      </c>
      <c r="D698">
        <f>C698-B698</f>
        <v>111</v>
      </c>
      <c r="E698">
        <f t="shared" si="27"/>
        <v>22.2</v>
      </c>
    </row>
    <row r="699" spans="1:5" ht="15.75" customHeight="1" x14ac:dyDescent="0.25">
      <c r="A699" s="1">
        <v>44937</v>
      </c>
      <c r="B699">
        <v>23010</v>
      </c>
      <c r="C699">
        <v>23115</v>
      </c>
      <c r="D699">
        <f>C699-B699</f>
        <v>105</v>
      </c>
      <c r="E699">
        <f t="shared" si="27"/>
        <v>21</v>
      </c>
    </row>
    <row r="700" spans="1:5" ht="15.75" customHeight="1" x14ac:dyDescent="0.25">
      <c r="A700" s="1">
        <v>44938</v>
      </c>
      <c r="B700">
        <v>23116</v>
      </c>
      <c r="C700">
        <v>23228</v>
      </c>
      <c r="D700">
        <f>C700-B700</f>
        <v>112</v>
      </c>
      <c r="E700">
        <f t="shared" si="27"/>
        <v>22.4</v>
      </c>
    </row>
    <row r="701" spans="1:5" ht="15.75" customHeight="1" x14ac:dyDescent="0.25">
      <c r="A701" s="1">
        <v>44939</v>
      </c>
      <c r="B701">
        <v>23229</v>
      </c>
      <c r="C701">
        <v>23352</v>
      </c>
      <c r="D701">
        <f>C701-B701</f>
        <v>123</v>
      </c>
      <c r="E701">
        <f t="shared" si="27"/>
        <v>24.6</v>
      </c>
    </row>
    <row r="702" spans="1:5" ht="15.75" customHeight="1" x14ac:dyDescent="0.25">
      <c r="A702" s="1">
        <v>44940</v>
      </c>
      <c r="B702">
        <v>23353</v>
      </c>
      <c r="C702">
        <v>23484</v>
      </c>
      <c r="D702">
        <f t="shared" si="26"/>
        <v>131</v>
      </c>
      <c r="E702">
        <f t="shared" si="27"/>
        <v>26.2</v>
      </c>
    </row>
    <row r="703" spans="1:5" ht="15.75" customHeight="1" x14ac:dyDescent="0.25">
      <c r="A703" s="1">
        <v>44941</v>
      </c>
      <c r="B703" s="15" t="s">
        <v>580</v>
      </c>
      <c r="C703" s="16"/>
      <c r="D703" s="16"/>
      <c r="E703" s="16"/>
    </row>
    <row r="704" spans="1:5" ht="15.75" customHeight="1" x14ac:dyDescent="0.25">
      <c r="A704" s="1">
        <v>44942</v>
      </c>
      <c r="B704">
        <v>23485</v>
      </c>
      <c r="C704">
        <v>23603</v>
      </c>
      <c r="D704">
        <f t="shared" si="26"/>
        <v>118</v>
      </c>
      <c r="E704">
        <f t="shared" si="27"/>
        <v>23.6</v>
      </c>
    </row>
    <row r="705" spans="1:5" ht="15.75" customHeight="1" x14ac:dyDescent="0.25">
      <c r="A705" s="1">
        <v>44943</v>
      </c>
      <c r="B705">
        <v>23604</v>
      </c>
      <c r="C705">
        <v>23701</v>
      </c>
      <c r="D705">
        <f t="shared" si="26"/>
        <v>97</v>
      </c>
      <c r="E705">
        <f t="shared" si="27"/>
        <v>19.399999999999999</v>
      </c>
    </row>
    <row r="706" spans="1:5" ht="15.75" customHeight="1" x14ac:dyDescent="0.25">
      <c r="A706" s="1">
        <v>44944</v>
      </c>
      <c r="B706">
        <v>23702</v>
      </c>
      <c r="C706">
        <v>23809</v>
      </c>
      <c r="D706">
        <f t="shared" si="26"/>
        <v>107</v>
      </c>
      <c r="E706">
        <f t="shared" si="27"/>
        <v>21.4</v>
      </c>
    </row>
    <row r="707" spans="1:5" ht="15.75" customHeight="1" x14ac:dyDescent="0.25">
      <c r="A707" s="1">
        <v>44945</v>
      </c>
      <c r="B707">
        <v>23810</v>
      </c>
      <c r="C707">
        <v>23922</v>
      </c>
      <c r="D707">
        <f t="shared" si="26"/>
        <v>112</v>
      </c>
      <c r="E707">
        <f t="shared" si="27"/>
        <v>22.4</v>
      </c>
    </row>
    <row r="708" spans="1:5" ht="15.75" customHeight="1" x14ac:dyDescent="0.25">
      <c r="A708" s="1">
        <v>44946</v>
      </c>
      <c r="B708">
        <v>23923</v>
      </c>
      <c r="C708">
        <v>24030</v>
      </c>
      <c r="D708">
        <f t="shared" si="26"/>
        <v>107</v>
      </c>
      <c r="E708">
        <f t="shared" si="27"/>
        <v>21.4</v>
      </c>
    </row>
    <row r="709" spans="1:5" ht="15.75" customHeight="1" x14ac:dyDescent="0.25">
      <c r="A709" s="1">
        <v>44947</v>
      </c>
      <c r="B709">
        <v>24031</v>
      </c>
      <c r="C709">
        <v>24166</v>
      </c>
      <c r="D709">
        <f t="shared" si="26"/>
        <v>135</v>
      </c>
      <c r="E709">
        <f t="shared" si="27"/>
        <v>27</v>
      </c>
    </row>
    <row r="710" spans="1:5" ht="15.75" customHeight="1" x14ac:dyDescent="0.25">
      <c r="A710" s="1">
        <v>44948</v>
      </c>
      <c r="B710" s="15" t="s">
        <v>580</v>
      </c>
      <c r="C710" s="16"/>
      <c r="D710" s="16"/>
      <c r="E710" s="16"/>
    </row>
    <row r="711" spans="1:5" ht="15.75" customHeight="1" x14ac:dyDescent="0.25">
      <c r="A711" s="1">
        <v>44949</v>
      </c>
      <c r="B711">
        <v>24167</v>
      </c>
      <c r="C711">
        <v>24280</v>
      </c>
      <c r="D711">
        <f t="shared" si="26"/>
        <v>113</v>
      </c>
      <c r="E711">
        <f t="shared" si="27"/>
        <v>22.6</v>
      </c>
    </row>
    <row r="712" spans="1:5" ht="15.75" customHeight="1" x14ac:dyDescent="0.25">
      <c r="A712" s="1">
        <v>44950</v>
      </c>
      <c r="B712">
        <v>24281</v>
      </c>
      <c r="C712">
        <v>24375</v>
      </c>
      <c r="D712">
        <f t="shared" si="26"/>
        <v>94</v>
      </c>
      <c r="E712">
        <f t="shared" si="27"/>
        <v>18.8</v>
      </c>
    </row>
    <row r="713" spans="1:5" ht="15.75" customHeight="1" x14ac:dyDescent="0.25">
      <c r="A713" s="1">
        <v>44951</v>
      </c>
      <c r="B713">
        <v>24376</v>
      </c>
      <c r="C713">
        <v>24493</v>
      </c>
      <c r="D713">
        <f t="shared" si="26"/>
        <v>117</v>
      </c>
      <c r="E713">
        <f t="shared" si="27"/>
        <v>23.4</v>
      </c>
    </row>
    <row r="714" spans="1:5" ht="15.75" customHeight="1" x14ac:dyDescent="0.25">
      <c r="A714" s="1">
        <v>44952</v>
      </c>
      <c r="B714">
        <v>24494</v>
      </c>
      <c r="C714">
        <v>24609</v>
      </c>
      <c r="D714">
        <f t="shared" si="26"/>
        <v>115</v>
      </c>
      <c r="E714">
        <f t="shared" si="27"/>
        <v>23</v>
      </c>
    </row>
    <row r="715" spans="1:5" ht="15.75" customHeight="1" x14ac:dyDescent="0.25">
      <c r="A715" s="1">
        <v>44953</v>
      </c>
      <c r="B715">
        <v>24610</v>
      </c>
      <c r="C715">
        <v>24730</v>
      </c>
      <c r="D715">
        <f t="shared" si="26"/>
        <v>120</v>
      </c>
      <c r="E715">
        <f t="shared" si="27"/>
        <v>24</v>
      </c>
    </row>
    <row r="716" spans="1:5" ht="15.75" customHeight="1" x14ac:dyDescent="0.25">
      <c r="A716" s="1">
        <v>44954</v>
      </c>
      <c r="B716">
        <v>24731</v>
      </c>
      <c r="C716">
        <v>24851</v>
      </c>
      <c r="D716">
        <f t="shared" si="26"/>
        <v>120</v>
      </c>
      <c r="E716">
        <f t="shared" si="27"/>
        <v>24</v>
      </c>
    </row>
    <row r="717" spans="1:5" ht="15.75" customHeight="1" x14ac:dyDescent="0.25">
      <c r="A717" s="1">
        <v>44955</v>
      </c>
      <c r="B717" s="17" t="s">
        <v>580</v>
      </c>
      <c r="C717" s="18"/>
      <c r="D717" s="18"/>
      <c r="E717" s="18"/>
    </row>
    <row r="718" spans="1:5" ht="15.75" customHeight="1" x14ac:dyDescent="0.25">
      <c r="A718" s="1">
        <v>44956</v>
      </c>
      <c r="B718">
        <v>24852</v>
      </c>
      <c r="C718">
        <v>24958</v>
      </c>
      <c r="D718">
        <f t="shared" si="26"/>
        <v>106</v>
      </c>
      <c r="E718">
        <f t="shared" si="27"/>
        <v>21.2</v>
      </c>
    </row>
    <row r="719" spans="1:5" ht="15.75" customHeight="1" x14ac:dyDescent="0.25">
      <c r="A719" s="1">
        <v>44957</v>
      </c>
      <c r="B719">
        <v>24959</v>
      </c>
      <c r="C719">
        <v>25066</v>
      </c>
      <c r="D719">
        <f t="shared" si="26"/>
        <v>107</v>
      </c>
      <c r="E719">
        <f t="shared" si="27"/>
        <v>21.4</v>
      </c>
    </row>
    <row r="720" spans="1:5" ht="15.75" customHeight="1" x14ac:dyDescent="0.2">
      <c r="A720" s="25" t="s">
        <v>597</v>
      </c>
      <c r="B720" s="25"/>
      <c r="C720" s="25"/>
      <c r="D720" s="25"/>
      <c r="E720" s="25"/>
    </row>
    <row r="721" spans="1:5" ht="15.75" customHeight="1" x14ac:dyDescent="0.2">
      <c r="A721" s="25"/>
      <c r="B721" s="25"/>
      <c r="C721" s="25"/>
      <c r="D721" s="25"/>
      <c r="E721" s="25"/>
    </row>
    <row r="722" spans="1:5" ht="15.75" customHeight="1" x14ac:dyDescent="0.25">
      <c r="A722" s="1">
        <v>44958</v>
      </c>
      <c r="B722">
        <v>67</v>
      </c>
      <c r="C722">
        <v>170</v>
      </c>
      <c r="D722">
        <f t="shared" ref="D722:D723" si="28">C722-B722</f>
        <v>103</v>
      </c>
      <c r="E722">
        <f t="shared" ref="E722:E723" si="29">D722/5</f>
        <v>20.6</v>
      </c>
    </row>
    <row r="723" spans="1:5" ht="15.75" customHeight="1" x14ac:dyDescent="0.25">
      <c r="A723" s="1">
        <v>44959</v>
      </c>
      <c r="B723">
        <v>171</v>
      </c>
      <c r="C723">
        <v>279</v>
      </c>
      <c r="D723">
        <f t="shared" si="28"/>
        <v>108</v>
      </c>
      <c r="E723">
        <f t="shared" si="29"/>
        <v>21.6</v>
      </c>
    </row>
    <row r="724" spans="1:5" ht="15.75" customHeight="1" x14ac:dyDescent="0.25">
      <c r="A724" s="1">
        <v>44960</v>
      </c>
      <c r="B724">
        <v>280</v>
      </c>
      <c r="C724">
        <v>408</v>
      </c>
      <c r="D724">
        <f t="shared" ref="D724:D749" si="30">C724-B724</f>
        <v>128</v>
      </c>
      <c r="E724">
        <f>D724/5</f>
        <v>25.6</v>
      </c>
    </row>
    <row r="725" spans="1:5" ht="15.75" customHeight="1" x14ac:dyDescent="0.25">
      <c r="A725" s="1">
        <v>44961</v>
      </c>
      <c r="B725">
        <v>409</v>
      </c>
      <c r="C725">
        <v>546</v>
      </c>
      <c r="D725">
        <f t="shared" si="30"/>
        <v>137</v>
      </c>
      <c r="E725">
        <f t="shared" ref="E725:E749" si="31">D725/5</f>
        <v>27.4</v>
      </c>
    </row>
    <row r="726" spans="1:5" ht="15.75" customHeight="1" x14ac:dyDescent="0.25">
      <c r="A726" s="1">
        <v>44962</v>
      </c>
      <c r="B726" s="15" t="s">
        <v>580</v>
      </c>
      <c r="C726" s="16"/>
      <c r="D726" s="16"/>
      <c r="E726" s="16"/>
    </row>
    <row r="727" spans="1:5" ht="15.75" customHeight="1" x14ac:dyDescent="0.25">
      <c r="A727" s="1">
        <v>44963</v>
      </c>
      <c r="B727">
        <v>547</v>
      </c>
      <c r="C727">
        <v>646</v>
      </c>
      <c r="D727">
        <f t="shared" si="30"/>
        <v>99</v>
      </c>
      <c r="E727">
        <f t="shared" si="31"/>
        <v>19.8</v>
      </c>
    </row>
    <row r="728" spans="1:5" ht="15.75" customHeight="1" x14ac:dyDescent="0.25">
      <c r="A728" s="1">
        <v>44964</v>
      </c>
      <c r="B728">
        <v>647</v>
      </c>
      <c r="C728">
        <v>751</v>
      </c>
      <c r="D728">
        <f t="shared" si="30"/>
        <v>104</v>
      </c>
      <c r="E728">
        <f t="shared" si="31"/>
        <v>20.8</v>
      </c>
    </row>
    <row r="729" spans="1:5" ht="15.75" customHeight="1" x14ac:dyDescent="0.25">
      <c r="A729" s="1">
        <v>44965</v>
      </c>
      <c r="B729">
        <v>752</v>
      </c>
      <c r="C729">
        <v>859</v>
      </c>
      <c r="D729">
        <f t="shared" si="30"/>
        <v>107</v>
      </c>
      <c r="E729">
        <f t="shared" si="31"/>
        <v>21.4</v>
      </c>
    </row>
    <row r="730" spans="1:5" ht="15.75" customHeight="1" x14ac:dyDescent="0.25">
      <c r="A730" s="1">
        <v>44966</v>
      </c>
      <c r="B730">
        <v>860</v>
      </c>
      <c r="C730">
        <v>960</v>
      </c>
      <c r="D730">
        <f t="shared" si="30"/>
        <v>100</v>
      </c>
      <c r="E730">
        <f t="shared" si="31"/>
        <v>20</v>
      </c>
    </row>
    <row r="731" spans="1:5" ht="15.75" customHeight="1" x14ac:dyDescent="0.25">
      <c r="A731" s="1">
        <v>44967</v>
      </c>
      <c r="B731">
        <v>961</v>
      </c>
      <c r="C731">
        <v>1093</v>
      </c>
      <c r="D731">
        <f t="shared" si="30"/>
        <v>132</v>
      </c>
      <c r="E731">
        <f t="shared" si="31"/>
        <v>26.4</v>
      </c>
    </row>
    <row r="732" spans="1:5" ht="15.75" customHeight="1" x14ac:dyDescent="0.25">
      <c r="A732" s="1">
        <v>44968</v>
      </c>
      <c r="B732">
        <v>1100</v>
      </c>
      <c r="C732">
        <v>1222</v>
      </c>
      <c r="D732">
        <f t="shared" si="30"/>
        <v>122</v>
      </c>
      <c r="E732">
        <f t="shared" si="31"/>
        <v>24.4</v>
      </c>
    </row>
    <row r="733" spans="1:5" ht="15.75" customHeight="1" x14ac:dyDescent="0.25">
      <c r="A733" s="1">
        <v>44969</v>
      </c>
      <c r="B733" s="15" t="s">
        <v>580</v>
      </c>
      <c r="C733" s="16"/>
      <c r="D733" s="16"/>
      <c r="E733" s="16"/>
    </row>
    <row r="734" spans="1:5" ht="15.75" customHeight="1" x14ac:dyDescent="0.25">
      <c r="A734" s="1">
        <v>44970</v>
      </c>
      <c r="B734">
        <v>1223</v>
      </c>
      <c r="C734">
        <v>1332</v>
      </c>
      <c r="D734">
        <f t="shared" si="30"/>
        <v>109</v>
      </c>
      <c r="E734">
        <f t="shared" si="31"/>
        <v>21.8</v>
      </c>
    </row>
    <row r="735" spans="1:5" ht="15.75" customHeight="1" x14ac:dyDescent="0.25">
      <c r="A735" s="1">
        <v>44971</v>
      </c>
      <c r="B735">
        <v>1333</v>
      </c>
      <c r="C735">
        <v>1432</v>
      </c>
      <c r="D735">
        <f t="shared" si="30"/>
        <v>99</v>
      </c>
      <c r="E735">
        <f t="shared" si="31"/>
        <v>19.8</v>
      </c>
    </row>
    <row r="736" spans="1:5" ht="15.75" customHeight="1" x14ac:dyDescent="0.25">
      <c r="A736" s="1">
        <v>44972</v>
      </c>
      <c r="B736">
        <v>1433</v>
      </c>
      <c r="C736">
        <v>1534</v>
      </c>
      <c r="D736">
        <f t="shared" si="30"/>
        <v>101</v>
      </c>
      <c r="E736">
        <f t="shared" si="31"/>
        <v>20.2</v>
      </c>
    </row>
    <row r="737" spans="1:5" ht="15.75" customHeight="1" x14ac:dyDescent="0.25">
      <c r="A737" s="1">
        <v>44973</v>
      </c>
      <c r="B737">
        <v>1535</v>
      </c>
      <c r="C737">
        <v>1640</v>
      </c>
      <c r="D737">
        <f t="shared" si="30"/>
        <v>105</v>
      </c>
      <c r="E737">
        <f t="shared" si="31"/>
        <v>21</v>
      </c>
    </row>
    <row r="738" spans="1:5" ht="15.75" customHeight="1" x14ac:dyDescent="0.25">
      <c r="A738" s="1">
        <v>44974</v>
      </c>
      <c r="B738">
        <v>1641</v>
      </c>
      <c r="C738">
        <v>1763</v>
      </c>
      <c r="D738">
        <f t="shared" si="30"/>
        <v>122</v>
      </c>
      <c r="E738">
        <f t="shared" si="31"/>
        <v>24.4</v>
      </c>
    </row>
    <row r="739" spans="1:5" ht="15.75" customHeight="1" x14ac:dyDescent="0.25">
      <c r="A739" s="1">
        <v>44975</v>
      </c>
      <c r="B739">
        <v>1764</v>
      </c>
      <c r="C739">
        <v>1808</v>
      </c>
      <c r="D739">
        <f t="shared" si="30"/>
        <v>44</v>
      </c>
      <c r="E739">
        <f t="shared" si="31"/>
        <v>8.8000000000000007</v>
      </c>
    </row>
    <row r="740" spans="1:5" ht="15.75" customHeight="1" x14ac:dyDescent="0.25">
      <c r="A740" s="1">
        <v>44976</v>
      </c>
      <c r="B740" s="15" t="s">
        <v>580</v>
      </c>
      <c r="C740" s="16"/>
      <c r="D740" s="16"/>
      <c r="E740" s="16"/>
    </row>
    <row r="741" spans="1:5" ht="15.75" customHeight="1" x14ac:dyDescent="0.25">
      <c r="A741" s="1">
        <v>44977</v>
      </c>
      <c r="B741">
        <v>1907</v>
      </c>
      <c r="C741">
        <v>2006</v>
      </c>
      <c r="D741">
        <f t="shared" si="30"/>
        <v>99</v>
      </c>
      <c r="E741">
        <f t="shared" si="31"/>
        <v>19.8</v>
      </c>
    </row>
    <row r="742" spans="1:5" ht="15.75" customHeight="1" x14ac:dyDescent="0.25">
      <c r="A742" s="1">
        <v>44978</v>
      </c>
      <c r="B742">
        <v>2007</v>
      </c>
      <c r="C742">
        <v>2102</v>
      </c>
      <c r="D742">
        <f t="shared" si="30"/>
        <v>95</v>
      </c>
      <c r="E742">
        <f t="shared" si="31"/>
        <v>19</v>
      </c>
    </row>
    <row r="743" spans="1:5" ht="15.75" customHeight="1" x14ac:dyDescent="0.25">
      <c r="A743" s="1">
        <v>44979</v>
      </c>
      <c r="B743">
        <v>2103</v>
      </c>
      <c r="C743">
        <v>2167</v>
      </c>
      <c r="D743">
        <f t="shared" si="30"/>
        <v>64</v>
      </c>
      <c r="E743">
        <f t="shared" si="31"/>
        <v>12.8</v>
      </c>
    </row>
    <row r="744" spans="1:5" ht="15.75" customHeight="1" x14ac:dyDescent="0.25">
      <c r="A744" s="1">
        <v>44980</v>
      </c>
      <c r="B744">
        <v>2168</v>
      </c>
      <c r="C744">
        <v>2276</v>
      </c>
      <c r="D744">
        <f t="shared" si="30"/>
        <v>108</v>
      </c>
      <c r="E744">
        <f t="shared" si="31"/>
        <v>21.6</v>
      </c>
    </row>
    <row r="745" spans="1:5" ht="15.75" customHeight="1" x14ac:dyDescent="0.25">
      <c r="A745" s="1">
        <v>44981</v>
      </c>
      <c r="B745">
        <v>2277</v>
      </c>
      <c r="C745">
        <v>2390</v>
      </c>
      <c r="D745">
        <f t="shared" si="30"/>
        <v>113</v>
      </c>
      <c r="E745">
        <f t="shared" si="31"/>
        <v>22.6</v>
      </c>
    </row>
    <row r="746" spans="1:5" ht="15.75" customHeight="1" x14ac:dyDescent="0.25">
      <c r="A746" s="1">
        <v>44982</v>
      </c>
      <c r="B746">
        <v>2391</v>
      </c>
      <c r="C746">
        <v>2528</v>
      </c>
      <c r="D746">
        <f t="shared" si="30"/>
        <v>137</v>
      </c>
      <c r="E746">
        <f>D746/7</f>
        <v>19.571428571428573</v>
      </c>
    </row>
    <row r="747" spans="1:5" ht="15.75" customHeight="1" x14ac:dyDescent="0.25">
      <c r="A747" s="1">
        <v>44983</v>
      </c>
      <c r="B747" s="15" t="s">
        <v>580</v>
      </c>
      <c r="C747" s="16"/>
      <c r="D747" s="16"/>
      <c r="E747" s="16"/>
    </row>
    <row r="748" spans="1:5" ht="15.75" customHeight="1" x14ac:dyDescent="0.25">
      <c r="A748" s="1">
        <v>44984</v>
      </c>
      <c r="B748">
        <v>2529</v>
      </c>
      <c r="C748">
        <v>2635</v>
      </c>
      <c r="D748">
        <f t="shared" si="30"/>
        <v>106</v>
      </c>
      <c r="E748">
        <f t="shared" si="31"/>
        <v>21.2</v>
      </c>
    </row>
    <row r="749" spans="1:5" ht="15.75" customHeight="1" x14ac:dyDescent="0.25">
      <c r="A749" s="1">
        <v>44985</v>
      </c>
      <c r="B749">
        <v>2636</v>
      </c>
      <c r="C749">
        <v>2736</v>
      </c>
      <c r="D749">
        <f t="shared" si="30"/>
        <v>100</v>
      </c>
      <c r="E749">
        <f t="shared" si="31"/>
        <v>20</v>
      </c>
    </row>
    <row r="750" spans="1:5" ht="15.75" customHeight="1" x14ac:dyDescent="0.2">
      <c r="A750" s="25" t="s">
        <v>605</v>
      </c>
      <c r="B750" s="25"/>
      <c r="C750" s="25"/>
      <c r="D750" s="25"/>
      <c r="E750" s="25"/>
    </row>
    <row r="751" spans="1:5" ht="15.75" customHeight="1" x14ac:dyDescent="0.2">
      <c r="A751" s="25"/>
      <c r="B751" s="25"/>
      <c r="C751" s="25"/>
      <c r="D751" s="25"/>
      <c r="E751" s="25"/>
    </row>
    <row r="752" spans="1:5" ht="15.75" customHeight="1" x14ac:dyDescent="0.25">
      <c r="A752" s="1">
        <v>44986</v>
      </c>
      <c r="B752">
        <v>2737</v>
      </c>
      <c r="C752">
        <v>2831</v>
      </c>
      <c r="D752">
        <f t="shared" ref="D752:D755" si="32">C752-B752</f>
        <v>94</v>
      </c>
      <c r="E752">
        <f t="shared" ref="E752:E755" si="33">D752/5</f>
        <v>18.8</v>
      </c>
    </row>
    <row r="753" spans="1:5" ht="15.75" customHeight="1" x14ac:dyDescent="0.25">
      <c r="A753" s="1">
        <v>44987</v>
      </c>
      <c r="B753">
        <v>2832</v>
      </c>
      <c r="C753">
        <v>2925</v>
      </c>
      <c r="D753">
        <f t="shared" si="32"/>
        <v>93</v>
      </c>
      <c r="E753">
        <f t="shared" si="33"/>
        <v>18.600000000000001</v>
      </c>
    </row>
    <row r="754" spans="1:5" ht="15.75" customHeight="1" x14ac:dyDescent="0.25">
      <c r="A754" s="1">
        <v>44988</v>
      </c>
      <c r="B754">
        <v>2926</v>
      </c>
      <c r="C754">
        <v>3043</v>
      </c>
      <c r="D754">
        <f t="shared" si="32"/>
        <v>117</v>
      </c>
      <c r="E754">
        <f t="shared" si="33"/>
        <v>23.4</v>
      </c>
    </row>
    <row r="755" spans="1:5" ht="15.75" customHeight="1" x14ac:dyDescent="0.25">
      <c r="A755" s="1">
        <v>44989</v>
      </c>
      <c r="B755">
        <v>3044</v>
      </c>
      <c r="C755">
        <v>3174</v>
      </c>
      <c r="D755">
        <f t="shared" si="32"/>
        <v>130</v>
      </c>
      <c r="E755">
        <f t="shared" si="33"/>
        <v>26</v>
      </c>
    </row>
    <row r="756" spans="1:5" ht="15.75" customHeight="1" x14ac:dyDescent="0.25">
      <c r="A756" s="1">
        <v>44990</v>
      </c>
      <c r="B756">
        <v>3175</v>
      </c>
      <c r="C756">
        <v>3268</v>
      </c>
      <c r="D756">
        <f t="shared" ref="D756:D782" si="34">C756-B756</f>
        <v>93</v>
      </c>
      <c r="E756">
        <f t="shared" ref="E756:E782" si="35">D756/5</f>
        <v>18.600000000000001</v>
      </c>
    </row>
    <row r="757" spans="1:5" ht="15.75" customHeight="1" x14ac:dyDescent="0.25">
      <c r="A757" s="1">
        <v>44991</v>
      </c>
      <c r="B757">
        <v>3269</v>
      </c>
      <c r="C757">
        <v>3379</v>
      </c>
      <c r="D757">
        <f t="shared" si="34"/>
        <v>110</v>
      </c>
      <c r="E757">
        <f t="shared" si="35"/>
        <v>22</v>
      </c>
    </row>
    <row r="758" spans="1:5" ht="15.75" customHeight="1" x14ac:dyDescent="0.25">
      <c r="A758" s="1">
        <v>44992</v>
      </c>
      <c r="B758">
        <v>3380</v>
      </c>
      <c r="C758">
        <v>3479</v>
      </c>
      <c r="D758">
        <f t="shared" si="34"/>
        <v>99</v>
      </c>
      <c r="E758">
        <f t="shared" si="35"/>
        <v>19.8</v>
      </c>
    </row>
    <row r="759" spans="1:5" ht="15.75" customHeight="1" x14ac:dyDescent="0.25">
      <c r="A759" s="1">
        <v>44993</v>
      </c>
      <c r="D759">
        <f t="shared" si="34"/>
        <v>0</v>
      </c>
      <c r="E759">
        <f t="shared" si="35"/>
        <v>0</v>
      </c>
    </row>
    <row r="760" spans="1:5" ht="15.75" customHeight="1" x14ac:dyDescent="0.25">
      <c r="A760" s="1">
        <v>44994</v>
      </c>
      <c r="D760">
        <f t="shared" si="34"/>
        <v>0</v>
      </c>
      <c r="E760">
        <f t="shared" si="35"/>
        <v>0</v>
      </c>
    </row>
    <row r="761" spans="1:5" ht="15.75" customHeight="1" x14ac:dyDescent="0.25">
      <c r="A761" s="1">
        <v>44995</v>
      </c>
      <c r="D761">
        <f t="shared" si="34"/>
        <v>0</v>
      </c>
      <c r="E761">
        <f t="shared" si="35"/>
        <v>0</v>
      </c>
    </row>
    <row r="762" spans="1:5" ht="15.75" customHeight="1" x14ac:dyDescent="0.25">
      <c r="A762" s="1">
        <v>44996</v>
      </c>
      <c r="D762">
        <f t="shared" si="34"/>
        <v>0</v>
      </c>
      <c r="E762">
        <f t="shared" si="35"/>
        <v>0</v>
      </c>
    </row>
    <row r="763" spans="1:5" ht="15.75" customHeight="1" x14ac:dyDescent="0.25">
      <c r="A763" s="1">
        <v>44997</v>
      </c>
      <c r="D763">
        <f t="shared" si="34"/>
        <v>0</v>
      </c>
      <c r="E763">
        <f t="shared" si="35"/>
        <v>0</v>
      </c>
    </row>
    <row r="764" spans="1:5" ht="15.75" customHeight="1" x14ac:dyDescent="0.25">
      <c r="A764" s="1">
        <v>44998</v>
      </c>
      <c r="D764">
        <f t="shared" si="34"/>
        <v>0</v>
      </c>
      <c r="E764">
        <f t="shared" si="35"/>
        <v>0</v>
      </c>
    </row>
    <row r="765" spans="1:5" ht="15.75" customHeight="1" x14ac:dyDescent="0.25">
      <c r="A765" s="1">
        <v>44999</v>
      </c>
      <c r="D765">
        <f t="shared" si="34"/>
        <v>0</v>
      </c>
      <c r="E765">
        <f t="shared" si="35"/>
        <v>0</v>
      </c>
    </row>
    <row r="766" spans="1:5" ht="15.75" customHeight="1" x14ac:dyDescent="0.25">
      <c r="A766" s="1">
        <v>45000</v>
      </c>
      <c r="D766">
        <f t="shared" si="34"/>
        <v>0</v>
      </c>
      <c r="E766">
        <f t="shared" si="35"/>
        <v>0</v>
      </c>
    </row>
    <row r="767" spans="1:5" ht="15.75" customHeight="1" x14ac:dyDescent="0.25">
      <c r="A767" s="1">
        <v>45001</v>
      </c>
      <c r="D767">
        <f t="shared" si="34"/>
        <v>0</v>
      </c>
      <c r="E767">
        <f t="shared" si="35"/>
        <v>0</v>
      </c>
    </row>
    <row r="768" spans="1:5" ht="15.75" customHeight="1" x14ac:dyDescent="0.25">
      <c r="A768" s="1">
        <v>45002</v>
      </c>
      <c r="D768">
        <f t="shared" si="34"/>
        <v>0</v>
      </c>
      <c r="E768">
        <f t="shared" si="35"/>
        <v>0</v>
      </c>
    </row>
    <row r="769" spans="1:5" ht="15.75" customHeight="1" x14ac:dyDescent="0.25">
      <c r="A769" s="1">
        <v>45003</v>
      </c>
      <c r="D769">
        <f t="shared" si="34"/>
        <v>0</v>
      </c>
      <c r="E769">
        <f t="shared" si="35"/>
        <v>0</v>
      </c>
    </row>
    <row r="770" spans="1:5" ht="15.75" customHeight="1" x14ac:dyDescent="0.25">
      <c r="A770" s="1">
        <v>45004</v>
      </c>
      <c r="D770">
        <f t="shared" si="34"/>
        <v>0</v>
      </c>
      <c r="E770">
        <f t="shared" si="35"/>
        <v>0</v>
      </c>
    </row>
    <row r="771" spans="1:5" ht="15.75" customHeight="1" x14ac:dyDescent="0.25">
      <c r="A771" s="1">
        <v>45005</v>
      </c>
      <c r="D771">
        <f t="shared" si="34"/>
        <v>0</v>
      </c>
      <c r="E771">
        <f t="shared" si="35"/>
        <v>0</v>
      </c>
    </row>
    <row r="772" spans="1:5" ht="15.75" customHeight="1" x14ac:dyDescent="0.25">
      <c r="A772" s="1">
        <v>45006</v>
      </c>
      <c r="D772">
        <f t="shared" si="34"/>
        <v>0</v>
      </c>
      <c r="E772">
        <f t="shared" si="35"/>
        <v>0</v>
      </c>
    </row>
    <row r="773" spans="1:5" ht="15.75" customHeight="1" x14ac:dyDescent="0.25">
      <c r="A773" s="1">
        <v>45007</v>
      </c>
      <c r="D773">
        <f t="shared" si="34"/>
        <v>0</v>
      </c>
      <c r="E773">
        <f t="shared" si="35"/>
        <v>0</v>
      </c>
    </row>
    <row r="774" spans="1:5" ht="15.75" customHeight="1" x14ac:dyDescent="0.25">
      <c r="A774" s="1">
        <v>45008</v>
      </c>
      <c r="D774">
        <f t="shared" si="34"/>
        <v>0</v>
      </c>
      <c r="E774">
        <f t="shared" si="35"/>
        <v>0</v>
      </c>
    </row>
    <row r="775" spans="1:5" ht="15.75" customHeight="1" x14ac:dyDescent="0.25">
      <c r="A775" s="1">
        <v>45009</v>
      </c>
      <c r="D775">
        <f t="shared" si="34"/>
        <v>0</v>
      </c>
      <c r="E775">
        <f t="shared" si="35"/>
        <v>0</v>
      </c>
    </row>
    <row r="776" spans="1:5" ht="15.75" customHeight="1" x14ac:dyDescent="0.25">
      <c r="A776" s="1">
        <v>45010</v>
      </c>
      <c r="D776">
        <f t="shared" si="34"/>
        <v>0</v>
      </c>
      <c r="E776">
        <f t="shared" si="35"/>
        <v>0</v>
      </c>
    </row>
    <row r="777" spans="1:5" ht="15.75" customHeight="1" x14ac:dyDescent="0.25">
      <c r="A777" s="1">
        <v>45011</v>
      </c>
      <c r="D777">
        <f t="shared" si="34"/>
        <v>0</v>
      </c>
      <c r="E777">
        <f t="shared" si="35"/>
        <v>0</v>
      </c>
    </row>
    <row r="778" spans="1:5" ht="15.75" customHeight="1" x14ac:dyDescent="0.25">
      <c r="A778" s="1">
        <v>45012</v>
      </c>
      <c r="D778">
        <f t="shared" si="34"/>
        <v>0</v>
      </c>
      <c r="E778">
        <f t="shared" si="35"/>
        <v>0</v>
      </c>
    </row>
    <row r="779" spans="1:5" ht="15.75" customHeight="1" x14ac:dyDescent="0.25">
      <c r="A779" s="1">
        <v>45013</v>
      </c>
      <c r="D779">
        <f t="shared" si="34"/>
        <v>0</v>
      </c>
      <c r="E779">
        <f t="shared" si="35"/>
        <v>0</v>
      </c>
    </row>
    <row r="780" spans="1:5" ht="15.75" customHeight="1" x14ac:dyDescent="0.25">
      <c r="A780" s="1">
        <v>45014</v>
      </c>
      <c r="D780">
        <f t="shared" si="34"/>
        <v>0</v>
      </c>
      <c r="E780">
        <f t="shared" si="35"/>
        <v>0</v>
      </c>
    </row>
    <row r="781" spans="1:5" ht="15.75" customHeight="1" x14ac:dyDescent="0.25">
      <c r="A781" s="1">
        <v>45015</v>
      </c>
      <c r="D781">
        <f t="shared" si="34"/>
        <v>0</v>
      </c>
      <c r="E781">
        <f t="shared" si="35"/>
        <v>0</v>
      </c>
    </row>
    <row r="782" spans="1:5" ht="15.75" customHeight="1" x14ac:dyDescent="0.25">
      <c r="A782" s="1">
        <v>45016</v>
      </c>
      <c r="D782">
        <f t="shared" si="34"/>
        <v>0</v>
      </c>
      <c r="E782">
        <f t="shared" si="35"/>
        <v>0</v>
      </c>
    </row>
    <row r="783" spans="1:5" ht="15.75" customHeight="1" x14ac:dyDescent="0.25">
      <c r="A783" s="1"/>
    </row>
    <row r="784" spans="1:5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40">
    <mergeCell ref="A750:E751"/>
    <mergeCell ref="A331:C332"/>
    <mergeCell ref="A361:C362"/>
    <mergeCell ref="A394:C395"/>
    <mergeCell ref="B696:E696"/>
    <mergeCell ref="B703:E703"/>
    <mergeCell ref="A622:C623"/>
    <mergeCell ref="A459:C460"/>
    <mergeCell ref="A426:C427"/>
    <mergeCell ref="B410:E410"/>
    <mergeCell ref="A687:E688"/>
    <mergeCell ref="B680:E680"/>
    <mergeCell ref="B643:E643"/>
    <mergeCell ref="A524:C525"/>
    <mergeCell ref="A491:C492"/>
    <mergeCell ref="B650:E650"/>
    <mergeCell ref="A589:C590"/>
    <mergeCell ref="A169:C170"/>
    <mergeCell ref="A298:C299"/>
    <mergeCell ref="B300:C300"/>
    <mergeCell ref="A266:C267"/>
    <mergeCell ref="A234:C235"/>
    <mergeCell ref="A201:C202"/>
    <mergeCell ref="A557:C558"/>
    <mergeCell ref="A1:C2"/>
    <mergeCell ref="A34:C35"/>
    <mergeCell ref="A68:C69"/>
    <mergeCell ref="A101:C102"/>
    <mergeCell ref="A135:C136"/>
    <mergeCell ref="B747:E747"/>
    <mergeCell ref="A720:E721"/>
    <mergeCell ref="B726:E726"/>
    <mergeCell ref="B733:E733"/>
    <mergeCell ref="B740:E740"/>
    <mergeCell ref="B666:E666"/>
    <mergeCell ref="B659:E659"/>
    <mergeCell ref="B710:E710"/>
    <mergeCell ref="B717:E717"/>
    <mergeCell ref="A654:C655"/>
    <mergeCell ref="B689:E689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220" zoomScaleNormal="220" workbookViewId="0">
      <selection activeCell="A3" sqref="A3"/>
    </sheetView>
  </sheetViews>
  <sheetFormatPr baseColWidth="10" defaultRowHeight="14.25" x14ac:dyDescent="0.2"/>
  <cols>
    <col min="1" max="2" width="18.875" customWidth="1"/>
  </cols>
  <sheetData>
    <row r="1" spans="1:3" x14ac:dyDescent="0.2">
      <c r="A1" s="8">
        <v>387</v>
      </c>
      <c r="B1" s="8"/>
      <c r="C1" s="10"/>
    </row>
    <row r="2" spans="1:3" x14ac:dyDescent="0.2">
      <c r="A2" s="8">
        <v>113</v>
      </c>
      <c r="B2" s="8"/>
    </row>
    <row r="3" spans="1:3" x14ac:dyDescent="0.2">
      <c r="A3" s="8"/>
      <c r="B3" s="8"/>
    </row>
    <row r="4" spans="1:3" x14ac:dyDescent="0.2">
      <c r="A4" s="8"/>
      <c r="B4" s="8"/>
    </row>
    <row r="5" spans="1:3" x14ac:dyDescent="0.2">
      <c r="A5" s="8"/>
      <c r="B5" s="8"/>
    </row>
    <row r="6" spans="1:3" x14ac:dyDescent="0.2">
      <c r="A6" s="8"/>
      <c r="B6" s="8"/>
    </row>
    <row r="7" spans="1:3" x14ac:dyDescent="0.2">
      <c r="A7" s="8"/>
      <c r="B7" s="8"/>
    </row>
    <row r="8" spans="1:3" x14ac:dyDescent="0.2">
      <c r="A8" s="8"/>
      <c r="B8" s="8"/>
    </row>
    <row r="9" spans="1:3" x14ac:dyDescent="0.2">
      <c r="A9" s="8"/>
      <c r="B9" s="8"/>
    </row>
    <row r="10" spans="1:3" x14ac:dyDescent="0.2">
      <c r="A10" s="8"/>
      <c r="B10" s="8"/>
    </row>
    <row r="11" spans="1:3" x14ac:dyDescent="0.2">
      <c r="A11" s="8"/>
      <c r="B11" s="8"/>
    </row>
    <row r="12" spans="1:3" x14ac:dyDescent="0.2">
      <c r="A12" s="8"/>
      <c r="B12" s="8"/>
    </row>
    <row r="13" spans="1:3" ht="30" customHeight="1" x14ac:dyDescent="0.2">
      <c r="A13" s="8"/>
      <c r="B13" s="8">
        <f>SUM(B1:B12)</f>
        <v>0</v>
      </c>
    </row>
    <row r="14" spans="1:3" x14ac:dyDescent="0.2">
      <c r="A14" s="10">
        <f>SUM(A1:A13)</f>
        <v>500</v>
      </c>
      <c r="B14" s="10"/>
    </row>
    <row r="15" spans="1:3" x14ac:dyDescent="0.2">
      <c r="A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50" zoomScaleNormal="250" workbookViewId="0">
      <selection activeCell="A2" sqref="A2"/>
    </sheetView>
  </sheetViews>
  <sheetFormatPr baseColWidth="10" defaultRowHeight="14.25" x14ac:dyDescent="0.2"/>
  <sheetData>
    <row r="1" spans="1:3" x14ac:dyDescent="0.2">
      <c r="A1">
        <v>3380</v>
      </c>
      <c r="B1">
        <v>19</v>
      </c>
      <c r="C1">
        <f>A1+B1</f>
        <v>3399</v>
      </c>
    </row>
    <row r="2" spans="1:3" x14ac:dyDescent="0.2">
      <c r="C2">
        <f>C1+B1</f>
        <v>3418</v>
      </c>
    </row>
    <row r="3" spans="1:3" x14ac:dyDescent="0.2">
      <c r="C3">
        <f>C2+B1</f>
        <v>3437</v>
      </c>
    </row>
    <row r="4" spans="1:3" x14ac:dyDescent="0.2">
      <c r="C4">
        <f>C3+B1</f>
        <v>3456</v>
      </c>
    </row>
    <row r="5" spans="1:3" x14ac:dyDescent="0.2">
      <c r="C5">
        <f>C4+B1</f>
        <v>3475</v>
      </c>
    </row>
    <row r="6" spans="1:3" x14ac:dyDescent="0.2">
      <c r="C6">
        <f>C5+B1</f>
        <v>3494</v>
      </c>
    </row>
    <row r="7" spans="1:3" x14ac:dyDescent="0.2">
      <c r="C7">
        <f>C6+B1</f>
        <v>3513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C21" sqref="C21"/>
    </sheetView>
  </sheetViews>
  <sheetFormatPr baseColWidth="10" defaultRowHeight="14.25" x14ac:dyDescent="0.2"/>
  <cols>
    <col min="2" max="2" width="28.375" style="9" bestFit="1" customWidth="1"/>
    <col min="3" max="3" width="28" style="9" bestFit="1" customWidth="1"/>
    <col min="4" max="4" width="26.5" style="9" bestFit="1" customWidth="1"/>
    <col min="5" max="5" width="26.75" style="9" bestFit="1" customWidth="1"/>
    <col min="6" max="13" width="11" style="9"/>
  </cols>
  <sheetData>
    <row r="1" spans="1:3" x14ac:dyDescent="0.2">
      <c r="A1">
        <v>1</v>
      </c>
      <c r="B1" s="9">
        <v>44941</v>
      </c>
      <c r="C1" s="9">
        <v>44965</v>
      </c>
    </row>
    <row r="2" spans="1:3" x14ac:dyDescent="0.2">
      <c r="A2">
        <v>2</v>
      </c>
      <c r="B2" s="9">
        <v>44942</v>
      </c>
      <c r="C2" s="9">
        <v>44966</v>
      </c>
    </row>
    <row r="3" spans="1:3" x14ac:dyDescent="0.2">
      <c r="A3">
        <v>3</v>
      </c>
      <c r="B3" s="9">
        <v>44943</v>
      </c>
      <c r="C3" s="9">
        <v>44967</v>
      </c>
    </row>
    <row r="4" spans="1:3" x14ac:dyDescent="0.2">
      <c r="A4">
        <v>4</v>
      </c>
      <c r="B4" s="9">
        <v>44944</v>
      </c>
      <c r="C4" s="9">
        <v>44968</v>
      </c>
    </row>
    <row r="5" spans="1:3" x14ac:dyDescent="0.2">
      <c r="A5">
        <v>5</v>
      </c>
      <c r="B5" s="9">
        <v>44945</v>
      </c>
      <c r="C5" s="9">
        <v>44969</v>
      </c>
    </row>
    <row r="6" spans="1:3" x14ac:dyDescent="0.2">
      <c r="A6">
        <v>6</v>
      </c>
      <c r="B6" s="9">
        <v>44946</v>
      </c>
      <c r="C6" s="9">
        <v>44970</v>
      </c>
    </row>
    <row r="7" spans="1:3" x14ac:dyDescent="0.2">
      <c r="A7">
        <v>7</v>
      </c>
      <c r="B7" s="9">
        <v>44947</v>
      </c>
      <c r="C7" s="9">
        <v>44971</v>
      </c>
    </row>
    <row r="8" spans="1:3" x14ac:dyDescent="0.2">
      <c r="A8">
        <v>8</v>
      </c>
      <c r="B8" s="9">
        <v>44948</v>
      </c>
      <c r="C8" s="9">
        <v>44972</v>
      </c>
    </row>
    <row r="9" spans="1:3" x14ac:dyDescent="0.2">
      <c r="A9">
        <v>9</v>
      </c>
      <c r="C9" s="9">
        <v>44973</v>
      </c>
    </row>
    <row r="10" spans="1:3" x14ac:dyDescent="0.2">
      <c r="A10">
        <v>10</v>
      </c>
      <c r="C10" s="9">
        <v>44974</v>
      </c>
    </row>
    <row r="11" spans="1:3" x14ac:dyDescent="0.2">
      <c r="A11">
        <v>11</v>
      </c>
      <c r="C11" s="9">
        <v>44975</v>
      </c>
    </row>
    <row r="12" spans="1:3" x14ac:dyDescent="0.2">
      <c r="A12">
        <v>12</v>
      </c>
      <c r="C12" s="9">
        <v>44976</v>
      </c>
    </row>
    <row r="13" spans="1:3" x14ac:dyDescent="0.2">
      <c r="A13">
        <v>13</v>
      </c>
      <c r="C13" s="9">
        <v>44977</v>
      </c>
    </row>
    <row r="14" spans="1:3" x14ac:dyDescent="0.2">
      <c r="A14">
        <v>14</v>
      </c>
      <c r="C14" s="9">
        <v>44978</v>
      </c>
    </row>
    <row r="15" spans="1:3" x14ac:dyDescent="0.2">
      <c r="A15">
        <v>15</v>
      </c>
      <c r="C15" s="9">
        <v>44979</v>
      </c>
    </row>
    <row r="16" spans="1:3" x14ac:dyDescent="0.2">
      <c r="A16">
        <v>16</v>
      </c>
      <c r="C16" s="9">
        <v>44980</v>
      </c>
    </row>
    <row r="17" spans="1:3" x14ac:dyDescent="0.2">
      <c r="A17">
        <v>17</v>
      </c>
      <c r="C17" s="9">
        <v>44981</v>
      </c>
    </row>
    <row r="18" spans="1:3" x14ac:dyDescent="0.2">
      <c r="A18">
        <v>18</v>
      </c>
      <c r="C18" s="9">
        <v>44982</v>
      </c>
    </row>
    <row r="19" spans="1:3" x14ac:dyDescent="0.2">
      <c r="A19">
        <v>19</v>
      </c>
      <c r="C19" s="9">
        <v>44983</v>
      </c>
    </row>
    <row r="20" spans="1:3" x14ac:dyDescent="0.2">
      <c r="A20">
        <v>20</v>
      </c>
      <c r="C20" s="9">
        <v>44984</v>
      </c>
    </row>
    <row r="21" spans="1:3" x14ac:dyDescent="0.2">
      <c r="A21">
        <v>21</v>
      </c>
      <c r="C21" s="9">
        <v>44985</v>
      </c>
    </row>
    <row r="22" spans="1:3" x14ac:dyDescent="0.2">
      <c r="A22">
        <v>22</v>
      </c>
    </row>
    <row r="23" spans="1:3" x14ac:dyDescent="0.2">
      <c r="A23">
        <v>23</v>
      </c>
    </row>
    <row r="24" spans="1:3" x14ac:dyDescent="0.2">
      <c r="A24">
        <v>24</v>
      </c>
    </row>
    <row r="25" spans="1:3" x14ac:dyDescent="0.2">
      <c r="A25">
        <v>25</v>
      </c>
    </row>
    <row r="26" spans="1:3" x14ac:dyDescent="0.2">
      <c r="A26">
        <v>26</v>
      </c>
    </row>
    <row r="27" spans="1:3" x14ac:dyDescent="0.2">
      <c r="A2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opLeftCell="M1" zoomScaleNormal="100" workbookViewId="0">
      <selection activeCell="O7" sqref="O7"/>
    </sheetView>
  </sheetViews>
  <sheetFormatPr baseColWidth="10" defaultRowHeight="14.25" x14ac:dyDescent="0.2"/>
  <cols>
    <col min="1" max="1" width="29.75" style="9" bestFit="1" customWidth="1"/>
    <col min="2" max="2" width="27.375" style="9" bestFit="1" customWidth="1"/>
    <col min="3" max="6" width="28.375" style="9" bestFit="1" customWidth="1"/>
    <col min="7" max="7" width="27.5" style="9" bestFit="1" customWidth="1"/>
    <col min="8" max="9" width="28" style="9" bestFit="1" customWidth="1"/>
    <col min="10" max="35" width="27.5" style="9" bestFit="1" customWidth="1"/>
  </cols>
  <sheetData>
    <row r="1" spans="1:21" x14ac:dyDescent="0.2">
      <c r="A1" s="9">
        <v>44942</v>
      </c>
      <c r="B1" s="9">
        <v>44942</v>
      </c>
      <c r="C1" s="9">
        <v>44942</v>
      </c>
      <c r="D1" s="9">
        <v>44942</v>
      </c>
      <c r="E1" s="9">
        <v>44949</v>
      </c>
      <c r="F1" s="9">
        <v>44949</v>
      </c>
      <c r="G1" s="9">
        <v>44956</v>
      </c>
      <c r="H1" s="9">
        <v>44963</v>
      </c>
      <c r="I1" s="9">
        <v>44963</v>
      </c>
      <c r="J1" s="9">
        <v>44963</v>
      </c>
      <c r="K1" s="9">
        <v>44970</v>
      </c>
      <c r="L1" s="9">
        <v>44970</v>
      </c>
      <c r="M1" s="9">
        <v>44970</v>
      </c>
      <c r="N1" s="9">
        <v>46073</v>
      </c>
      <c r="O1" s="9">
        <v>44984</v>
      </c>
      <c r="P1" s="9">
        <v>44984</v>
      </c>
      <c r="Q1" s="9">
        <v>44984</v>
      </c>
      <c r="R1" s="9">
        <v>44984</v>
      </c>
      <c r="S1" s="9">
        <v>44984</v>
      </c>
      <c r="T1" s="9">
        <v>44987</v>
      </c>
      <c r="U1" s="9">
        <v>44991</v>
      </c>
    </row>
    <row r="2" spans="1:21" x14ac:dyDescent="0.2">
      <c r="A2" s="9">
        <v>44943</v>
      </c>
      <c r="B2" s="9">
        <v>44943</v>
      </c>
      <c r="C2" s="9">
        <v>44943</v>
      </c>
      <c r="D2" s="9">
        <v>44943</v>
      </c>
      <c r="E2" s="9">
        <v>44950</v>
      </c>
      <c r="F2" s="9">
        <v>44950</v>
      </c>
      <c r="G2" s="9">
        <v>44957</v>
      </c>
      <c r="H2" s="9">
        <v>44964</v>
      </c>
      <c r="I2" s="9">
        <v>44964</v>
      </c>
      <c r="J2" s="9">
        <v>44964</v>
      </c>
      <c r="K2" s="9">
        <v>44971</v>
      </c>
      <c r="L2" s="9">
        <v>44971</v>
      </c>
      <c r="M2" s="9">
        <v>44971</v>
      </c>
      <c r="N2" s="9">
        <v>46074</v>
      </c>
      <c r="O2" s="9">
        <v>44985</v>
      </c>
      <c r="P2" s="9">
        <v>44985</v>
      </c>
      <c r="Q2" s="9">
        <v>44985</v>
      </c>
      <c r="R2" s="9">
        <v>44985</v>
      </c>
      <c r="S2" s="9">
        <v>44985</v>
      </c>
      <c r="T2" s="9">
        <v>44988</v>
      </c>
      <c r="U2" s="9">
        <v>44992</v>
      </c>
    </row>
    <row r="3" spans="1:21" x14ac:dyDescent="0.2">
      <c r="A3" s="9">
        <v>44944</v>
      </c>
      <c r="B3" s="9">
        <v>44944</v>
      </c>
      <c r="C3" s="9">
        <v>44944</v>
      </c>
      <c r="D3" s="9">
        <v>44944</v>
      </c>
      <c r="E3" s="9">
        <v>44951</v>
      </c>
      <c r="F3" s="9">
        <v>44951</v>
      </c>
      <c r="G3" s="9">
        <v>44958</v>
      </c>
      <c r="H3" s="9">
        <v>44965</v>
      </c>
      <c r="I3" s="9">
        <v>44965</v>
      </c>
      <c r="J3" s="9">
        <v>44965</v>
      </c>
      <c r="K3" s="9">
        <v>44972</v>
      </c>
      <c r="L3" s="9">
        <v>44972</v>
      </c>
      <c r="M3" s="9">
        <v>44972</v>
      </c>
      <c r="N3" s="9">
        <v>46075</v>
      </c>
      <c r="O3" s="9">
        <v>44986</v>
      </c>
      <c r="P3" s="9">
        <v>44986</v>
      </c>
      <c r="Q3" s="9">
        <v>44986</v>
      </c>
      <c r="R3" s="9">
        <v>44986</v>
      </c>
      <c r="S3" s="9">
        <v>44986</v>
      </c>
      <c r="T3" s="9">
        <v>44989</v>
      </c>
      <c r="U3" s="9">
        <v>44993</v>
      </c>
    </row>
    <row r="4" spans="1:21" x14ac:dyDescent="0.2">
      <c r="A4" s="9">
        <v>44945</v>
      </c>
      <c r="B4" s="9">
        <v>44945</v>
      </c>
      <c r="C4" s="9">
        <v>44945</v>
      </c>
      <c r="D4" s="9">
        <v>44945</v>
      </c>
      <c r="E4" s="9">
        <v>44952</v>
      </c>
      <c r="F4" s="9">
        <v>44952</v>
      </c>
      <c r="G4" s="9">
        <v>44959</v>
      </c>
      <c r="H4" s="9">
        <v>44966</v>
      </c>
      <c r="I4" s="9">
        <v>44966</v>
      </c>
      <c r="J4" s="9">
        <v>44966</v>
      </c>
      <c r="K4" s="9">
        <v>44973</v>
      </c>
      <c r="L4" s="9">
        <v>44973</v>
      </c>
      <c r="M4" s="9">
        <v>44973</v>
      </c>
      <c r="N4" s="9">
        <v>46076</v>
      </c>
      <c r="O4" s="9">
        <v>44987</v>
      </c>
      <c r="P4" s="9">
        <v>44987</v>
      </c>
      <c r="Q4" s="9">
        <v>44987</v>
      </c>
      <c r="R4" s="9">
        <v>44987</v>
      </c>
      <c r="S4" s="9">
        <v>44987</v>
      </c>
      <c r="T4" s="9">
        <v>44990</v>
      </c>
      <c r="U4" s="9">
        <v>44994</v>
      </c>
    </row>
    <row r="5" spans="1:21" x14ac:dyDescent="0.2">
      <c r="A5" s="9">
        <v>44946</v>
      </c>
      <c r="B5" s="9">
        <v>44946</v>
      </c>
      <c r="C5" s="9">
        <v>44946</v>
      </c>
      <c r="D5" s="9">
        <v>44946</v>
      </c>
      <c r="E5" s="9">
        <v>44953</v>
      </c>
      <c r="F5" s="9">
        <v>44953</v>
      </c>
      <c r="G5" s="9">
        <v>44960</v>
      </c>
      <c r="H5" s="9">
        <v>44967</v>
      </c>
      <c r="I5" s="9">
        <v>44967</v>
      </c>
      <c r="J5" s="9">
        <v>44967</v>
      </c>
      <c r="K5" s="9">
        <v>44974</v>
      </c>
      <c r="L5" s="9">
        <v>44974</v>
      </c>
      <c r="M5" s="9">
        <v>44974</v>
      </c>
      <c r="N5" s="9">
        <v>46077</v>
      </c>
      <c r="O5" s="9">
        <v>44988</v>
      </c>
      <c r="P5" s="9">
        <v>44988</v>
      </c>
      <c r="Q5" s="9">
        <v>44988</v>
      </c>
      <c r="R5" s="9">
        <v>44988</v>
      </c>
      <c r="S5" s="9">
        <v>44988</v>
      </c>
      <c r="T5" s="9">
        <v>44991</v>
      </c>
      <c r="U5" s="9">
        <v>44995</v>
      </c>
    </row>
    <row r="6" spans="1:21" x14ac:dyDescent="0.2">
      <c r="A6" s="9">
        <v>44947</v>
      </c>
      <c r="B6" s="9">
        <v>44947</v>
      </c>
      <c r="C6" s="9">
        <v>44947</v>
      </c>
      <c r="D6" s="9">
        <v>44947</v>
      </c>
      <c r="E6" s="9">
        <v>44954</v>
      </c>
      <c r="F6" s="9">
        <v>44954</v>
      </c>
      <c r="G6" s="9">
        <v>44961</v>
      </c>
      <c r="H6" s="9">
        <v>44968</v>
      </c>
      <c r="I6" s="9">
        <v>44968</v>
      </c>
      <c r="J6" s="9">
        <v>44968</v>
      </c>
      <c r="K6" s="9">
        <v>44975</v>
      </c>
      <c r="L6" s="9">
        <v>44975</v>
      </c>
      <c r="M6" s="9">
        <v>44975</v>
      </c>
      <c r="N6" s="9">
        <v>46078</v>
      </c>
      <c r="O6" s="9">
        <v>44989</v>
      </c>
      <c r="P6" s="9">
        <v>44989</v>
      </c>
      <c r="Q6" s="9">
        <v>44989</v>
      </c>
      <c r="R6" s="9">
        <v>44989</v>
      </c>
      <c r="S6" s="9">
        <v>44989</v>
      </c>
      <c r="T6" s="9">
        <v>44992</v>
      </c>
      <c r="U6" s="9">
        <v>44996</v>
      </c>
    </row>
    <row r="7" spans="1:21" x14ac:dyDescent="0.2">
      <c r="A7" s="9">
        <v>44948</v>
      </c>
      <c r="B7" s="9">
        <v>44948</v>
      </c>
      <c r="C7" s="9">
        <v>44948</v>
      </c>
      <c r="D7" s="9">
        <v>44948</v>
      </c>
      <c r="E7" s="9">
        <v>44955</v>
      </c>
      <c r="F7" s="9">
        <v>44955</v>
      </c>
      <c r="G7" s="9">
        <v>44962</v>
      </c>
      <c r="H7" s="9">
        <v>44969</v>
      </c>
      <c r="I7" s="9">
        <v>44969</v>
      </c>
      <c r="J7" s="9">
        <v>44969</v>
      </c>
      <c r="K7" s="9">
        <v>44976</v>
      </c>
      <c r="L7" s="9">
        <v>44976</v>
      </c>
      <c r="M7" s="9">
        <v>44976</v>
      </c>
      <c r="N7" s="9">
        <v>46079</v>
      </c>
      <c r="O7" s="9">
        <v>44990</v>
      </c>
      <c r="P7" s="9">
        <v>44990</v>
      </c>
      <c r="Q7" s="9">
        <v>44990</v>
      </c>
      <c r="R7" s="9">
        <v>44990</v>
      </c>
      <c r="S7" s="9">
        <v>44990</v>
      </c>
      <c r="T7" s="9">
        <v>44993</v>
      </c>
      <c r="U7" s="9">
        <v>44997</v>
      </c>
    </row>
    <row r="8" spans="1:21" x14ac:dyDescent="0.2">
      <c r="A8" s="9">
        <v>44949</v>
      </c>
      <c r="B8" s="9">
        <v>44949</v>
      </c>
      <c r="C8" s="9">
        <v>44949</v>
      </c>
      <c r="D8" s="9">
        <v>44949</v>
      </c>
      <c r="E8" s="9">
        <v>44956</v>
      </c>
      <c r="F8" s="9">
        <v>44956</v>
      </c>
      <c r="G8" s="9">
        <v>44963</v>
      </c>
      <c r="H8" s="9">
        <v>44970</v>
      </c>
      <c r="I8" s="9">
        <v>44970</v>
      </c>
      <c r="J8" s="11" t="s">
        <v>593</v>
      </c>
      <c r="K8" s="9">
        <v>44977</v>
      </c>
      <c r="L8" s="9">
        <v>44977</v>
      </c>
      <c r="M8" s="9">
        <v>44977</v>
      </c>
      <c r="N8" s="11"/>
      <c r="O8" s="11" t="s">
        <v>599</v>
      </c>
      <c r="P8" s="9">
        <v>44991</v>
      </c>
      <c r="Q8" s="9">
        <v>44991</v>
      </c>
      <c r="R8" s="9">
        <v>44991</v>
      </c>
      <c r="S8" s="11" t="s">
        <v>603</v>
      </c>
      <c r="T8" s="9">
        <v>44994</v>
      </c>
      <c r="U8" s="9" t="s">
        <v>606</v>
      </c>
    </row>
    <row r="9" spans="1:21" x14ac:dyDescent="0.2">
      <c r="A9" s="9">
        <v>44950</v>
      </c>
      <c r="B9" s="9">
        <v>44950</v>
      </c>
      <c r="C9" s="9">
        <v>44950</v>
      </c>
      <c r="D9" s="9">
        <v>44950</v>
      </c>
      <c r="E9" s="9">
        <v>44957</v>
      </c>
      <c r="F9" s="9">
        <v>44957</v>
      </c>
      <c r="G9" s="9">
        <v>44964</v>
      </c>
      <c r="H9" s="9">
        <v>44971</v>
      </c>
      <c r="I9" s="9">
        <v>44971</v>
      </c>
      <c r="K9" s="9">
        <v>44978</v>
      </c>
      <c r="L9" s="9">
        <v>44978</v>
      </c>
      <c r="M9" s="9">
        <v>44978</v>
      </c>
      <c r="P9" s="9">
        <v>44992</v>
      </c>
      <c r="Q9" s="9">
        <v>44992</v>
      </c>
      <c r="R9" s="9">
        <v>44992</v>
      </c>
      <c r="T9" s="9">
        <v>44995</v>
      </c>
    </row>
    <row r="10" spans="1:21" x14ac:dyDescent="0.2">
      <c r="A10" s="9">
        <v>44951</v>
      </c>
      <c r="B10" s="9">
        <v>44951</v>
      </c>
      <c r="C10" s="9">
        <v>44951</v>
      </c>
      <c r="D10" s="9">
        <v>44951</v>
      </c>
      <c r="E10" s="9">
        <v>44958</v>
      </c>
      <c r="F10" s="9">
        <v>44958</v>
      </c>
      <c r="G10" s="9">
        <v>44965</v>
      </c>
      <c r="H10" s="9">
        <v>44972</v>
      </c>
      <c r="I10" s="9">
        <v>44972</v>
      </c>
      <c r="K10" s="9">
        <v>44979</v>
      </c>
      <c r="L10" s="9">
        <v>44979</v>
      </c>
      <c r="M10" s="9">
        <v>44979</v>
      </c>
      <c r="P10" s="9">
        <v>44993</v>
      </c>
      <c r="Q10" s="9">
        <v>44993</v>
      </c>
      <c r="R10" s="9">
        <v>44993</v>
      </c>
      <c r="T10" s="9">
        <v>44996</v>
      </c>
    </row>
    <row r="11" spans="1:21" x14ac:dyDescent="0.2">
      <c r="A11" s="9">
        <v>44952</v>
      </c>
      <c r="B11" s="9">
        <v>44952</v>
      </c>
      <c r="C11" s="9">
        <v>44952</v>
      </c>
      <c r="D11" s="9">
        <v>44952</v>
      </c>
      <c r="E11" s="9">
        <v>44959</v>
      </c>
      <c r="F11" s="9">
        <v>44959</v>
      </c>
      <c r="G11" s="9">
        <v>44966</v>
      </c>
      <c r="H11" s="9">
        <v>44973</v>
      </c>
      <c r="I11" s="9">
        <v>44973</v>
      </c>
      <c r="K11" s="9">
        <v>44980</v>
      </c>
      <c r="L11" s="9">
        <v>44980</v>
      </c>
      <c r="M11" s="9">
        <v>44980</v>
      </c>
      <c r="P11" s="9">
        <v>44994</v>
      </c>
      <c r="Q11" s="9">
        <v>44994</v>
      </c>
      <c r="R11" s="9">
        <v>44994</v>
      </c>
      <c r="T11" s="9">
        <v>44997</v>
      </c>
    </row>
    <row r="12" spans="1:21" x14ac:dyDescent="0.2">
      <c r="A12" s="9">
        <v>44953</v>
      </c>
      <c r="B12" s="9">
        <v>44953</v>
      </c>
      <c r="C12" s="9">
        <v>44953</v>
      </c>
      <c r="D12" s="9">
        <v>44953</v>
      </c>
      <c r="E12" s="9">
        <v>44960</v>
      </c>
      <c r="F12" s="9">
        <v>44960</v>
      </c>
      <c r="G12" s="9">
        <v>44967</v>
      </c>
      <c r="H12" s="9">
        <v>44974</v>
      </c>
      <c r="I12" s="9">
        <v>44974</v>
      </c>
      <c r="K12" s="9">
        <v>44981</v>
      </c>
      <c r="L12" s="9">
        <v>44981</v>
      </c>
      <c r="M12" s="9">
        <v>44981</v>
      </c>
      <c r="P12" s="9">
        <v>44995</v>
      </c>
      <c r="Q12" s="9">
        <v>44995</v>
      </c>
      <c r="R12" s="11" t="s">
        <v>602</v>
      </c>
      <c r="T12" s="9">
        <v>44998</v>
      </c>
    </row>
    <row r="13" spans="1:21" x14ac:dyDescent="0.2">
      <c r="A13" s="9">
        <v>44954</v>
      </c>
      <c r="B13" s="9">
        <v>44954</v>
      </c>
      <c r="C13" s="9">
        <v>44954</v>
      </c>
      <c r="D13" s="9">
        <v>44954</v>
      </c>
      <c r="F13" s="9">
        <v>44961</v>
      </c>
      <c r="G13" s="9">
        <v>44968</v>
      </c>
      <c r="H13" s="9">
        <v>44975</v>
      </c>
      <c r="I13" s="9">
        <v>44975</v>
      </c>
      <c r="K13" s="9">
        <v>44982</v>
      </c>
      <c r="L13" s="11" t="s">
        <v>595</v>
      </c>
      <c r="M13" s="11" t="s">
        <v>598</v>
      </c>
      <c r="P13" s="11" t="s">
        <v>600</v>
      </c>
      <c r="Q13" s="9">
        <v>44996</v>
      </c>
      <c r="T13" s="9">
        <v>44999</v>
      </c>
    </row>
    <row r="14" spans="1:21" x14ac:dyDescent="0.2">
      <c r="A14" s="9">
        <v>44955</v>
      </c>
      <c r="B14" s="9">
        <v>44955</v>
      </c>
      <c r="C14" s="9">
        <v>44955</v>
      </c>
      <c r="D14" s="9">
        <v>44955</v>
      </c>
      <c r="F14" s="9">
        <v>44962</v>
      </c>
      <c r="G14" s="9">
        <v>44969</v>
      </c>
      <c r="H14" s="9">
        <v>44976</v>
      </c>
      <c r="I14" s="9">
        <v>44976</v>
      </c>
      <c r="K14" s="9">
        <v>44983</v>
      </c>
      <c r="Q14" s="9">
        <v>44997</v>
      </c>
      <c r="T14" s="9">
        <v>45000</v>
      </c>
    </row>
    <row r="15" spans="1:21" x14ac:dyDescent="0.2">
      <c r="A15" s="9">
        <v>44956</v>
      </c>
      <c r="B15" s="9">
        <v>44956</v>
      </c>
      <c r="C15" s="11" t="s">
        <v>584</v>
      </c>
      <c r="D15" s="9">
        <v>44956</v>
      </c>
      <c r="F15" s="9">
        <v>44963</v>
      </c>
      <c r="G15" s="11" t="s">
        <v>591</v>
      </c>
      <c r="H15" s="9">
        <v>44977</v>
      </c>
      <c r="I15" s="9">
        <v>44977</v>
      </c>
      <c r="K15" s="9">
        <v>44984</v>
      </c>
      <c r="Q15" s="9">
        <v>44998</v>
      </c>
      <c r="T15" s="9" t="s">
        <v>604</v>
      </c>
    </row>
    <row r="16" spans="1:21" x14ac:dyDescent="0.2">
      <c r="A16" s="9">
        <v>44957</v>
      </c>
      <c r="B16" s="9">
        <v>44957</v>
      </c>
      <c r="D16" s="9">
        <v>44957</v>
      </c>
      <c r="F16" s="9">
        <v>44964</v>
      </c>
      <c r="H16" s="9">
        <v>44978</v>
      </c>
      <c r="I16" s="9">
        <v>44978</v>
      </c>
      <c r="K16" s="9">
        <v>44985</v>
      </c>
      <c r="Q16" s="9">
        <v>44999</v>
      </c>
    </row>
    <row r="17" spans="1:17" x14ac:dyDescent="0.2">
      <c r="A17" s="9">
        <v>44958</v>
      </c>
      <c r="B17" s="9">
        <v>44958</v>
      </c>
      <c r="D17" s="9">
        <v>44958</v>
      </c>
      <c r="F17" s="9">
        <v>44965</v>
      </c>
      <c r="H17" s="9">
        <v>44979</v>
      </c>
      <c r="I17" s="9">
        <v>44979</v>
      </c>
      <c r="K17" s="9">
        <v>44986</v>
      </c>
      <c r="Q17" s="9">
        <v>45000</v>
      </c>
    </row>
    <row r="18" spans="1:17" x14ac:dyDescent="0.2">
      <c r="A18" s="9">
        <v>44959</v>
      </c>
      <c r="B18" s="9">
        <v>44959</v>
      </c>
      <c r="D18" s="9">
        <v>44959</v>
      </c>
      <c r="F18" s="9">
        <v>44966</v>
      </c>
      <c r="H18" s="9">
        <v>44980</v>
      </c>
      <c r="I18" s="9">
        <v>44980</v>
      </c>
      <c r="K18" s="9">
        <v>44987</v>
      </c>
      <c r="Q18" s="9">
        <v>45001</v>
      </c>
    </row>
    <row r="19" spans="1:17" x14ac:dyDescent="0.2">
      <c r="A19" s="11" t="s">
        <v>582</v>
      </c>
      <c r="B19" s="11" t="s">
        <v>583</v>
      </c>
      <c r="D19" s="11" t="s">
        <v>585</v>
      </c>
      <c r="E19" s="11" t="s">
        <v>587</v>
      </c>
      <c r="F19" s="11" t="s">
        <v>588</v>
      </c>
      <c r="H19" s="9">
        <v>44981</v>
      </c>
      <c r="I19" s="9">
        <v>44981</v>
      </c>
      <c r="K19" s="9">
        <v>44988</v>
      </c>
      <c r="Q19" s="9">
        <v>45002</v>
      </c>
    </row>
    <row r="20" spans="1:17" x14ac:dyDescent="0.2">
      <c r="D20" s="9" t="s">
        <v>586</v>
      </c>
      <c r="H20" s="9">
        <v>44982</v>
      </c>
      <c r="I20" s="9">
        <v>44982</v>
      </c>
      <c r="K20" s="9">
        <v>44989</v>
      </c>
      <c r="Q20" s="9">
        <v>45003</v>
      </c>
    </row>
    <row r="21" spans="1:17" x14ac:dyDescent="0.2">
      <c r="H21" s="9">
        <v>44983</v>
      </c>
      <c r="I21" s="9">
        <v>44983</v>
      </c>
      <c r="K21" s="9">
        <v>44990</v>
      </c>
      <c r="Q21" s="9">
        <v>45004</v>
      </c>
    </row>
    <row r="22" spans="1:17" x14ac:dyDescent="0.2">
      <c r="H22" s="9">
        <v>44984</v>
      </c>
      <c r="I22" s="9">
        <v>44984</v>
      </c>
      <c r="K22" s="9">
        <v>44991</v>
      </c>
      <c r="Q22" s="9">
        <v>45005</v>
      </c>
    </row>
    <row r="23" spans="1:17" x14ac:dyDescent="0.2">
      <c r="H23" s="9">
        <v>44985</v>
      </c>
      <c r="I23" s="11" t="s">
        <v>592</v>
      </c>
      <c r="K23" s="9">
        <v>44992</v>
      </c>
      <c r="Q23" s="9">
        <v>45006</v>
      </c>
    </row>
    <row r="24" spans="1:17" x14ac:dyDescent="0.2">
      <c r="H24" s="9">
        <v>44986</v>
      </c>
      <c r="K24" s="9">
        <v>44993</v>
      </c>
      <c r="Q24" s="9">
        <v>45007</v>
      </c>
    </row>
    <row r="25" spans="1:17" x14ac:dyDescent="0.2">
      <c r="H25" s="9">
        <v>44987</v>
      </c>
      <c r="K25" s="11" t="s">
        <v>594</v>
      </c>
      <c r="Q25" s="9" t="s">
        <v>601</v>
      </c>
    </row>
    <row r="26" spans="1:17" x14ac:dyDescent="0.2">
      <c r="H26" s="9">
        <v>44988</v>
      </c>
    </row>
    <row r="27" spans="1:17" x14ac:dyDescent="0.2">
      <c r="H27" s="11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zoomScale="205" zoomScaleNormal="205" workbookViewId="0">
      <selection activeCell="B8" sqref="B8"/>
    </sheetView>
  </sheetViews>
  <sheetFormatPr baseColWidth="10" defaultRowHeight="14.25" x14ac:dyDescent="0.2"/>
  <cols>
    <col min="1" max="1" width="30.25" style="9" bestFit="1" customWidth="1"/>
  </cols>
  <sheetData>
    <row r="1" spans="1:1" x14ac:dyDescent="0.2">
      <c r="A1" s="9">
        <v>44927</v>
      </c>
    </row>
    <row r="2" spans="1:1" x14ac:dyDescent="0.2">
      <c r="A2" s="9">
        <v>44934</v>
      </c>
    </row>
    <row r="3" spans="1:1" x14ac:dyDescent="0.2">
      <c r="A3" s="9">
        <v>44941</v>
      </c>
    </row>
    <row r="4" spans="1:1" x14ac:dyDescent="0.2">
      <c r="A4" s="9">
        <v>44948</v>
      </c>
    </row>
    <row r="5" spans="1:1" x14ac:dyDescent="0.2">
      <c r="A5" s="9">
        <v>44955</v>
      </c>
    </row>
    <row r="6" spans="1:1" x14ac:dyDescent="0.2">
      <c r="A6" s="9">
        <v>44962</v>
      </c>
    </row>
    <row r="7" spans="1:1" x14ac:dyDescent="0.2">
      <c r="A7" s="9">
        <v>44969</v>
      </c>
    </row>
    <row r="8" spans="1:1" x14ac:dyDescent="0.2">
      <c r="A8" s="9">
        <v>44976</v>
      </c>
    </row>
    <row r="9" spans="1:1" x14ac:dyDescent="0.2">
      <c r="A9" s="9">
        <v>44983</v>
      </c>
    </row>
    <row r="10" spans="1:1" x14ac:dyDescent="0.2">
      <c r="A10" s="9">
        <v>44990</v>
      </c>
    </row>
    <row r="11" spans="1:1" x14ac:dyDescent="0.2">
      <c r="A11" s="9">
        <v>44997</v>
      </c>
    </row>
    <row r="12" spans="1:1" x14ac:dyDescent="0.2">
      <c r="A12" s="9">
        <v>45004</v>
      </c>
    </row>
    <row r="13" spans="1:1" x14ac:dyDescent="0.2">
      <c r="A13" s="9">
        <v>45011</v>
      </c>
    </row>
    <row r="14" spans="1:1" x14ac:dyDescent="0.2">
      <c r="A14" s="9">
        <v>45018</v>
      </c>
    </row>
    <row r="15" spans="1:1" x14ac:dyDescent="0.2">
      <c r="A15" s="9">
        <v>45025</v>
      </c>
    </row>
    <row r="16" spans="1:1" x14ac:dyDescent="0.2">
      <c r="A16" s="9">
        <v>45032</v>
      </c>
    </row>
    <row r="17" spans="1:1" x14ac:dyDescent="0.2">
      <c r="A17" s="9">
        <v>45039</v>
      </c>
    </row>
    <row r="18" spans="1:1" x14ac:dyDescent="0.2">
      <c r="A18" s="9">
        <v>45046</v>
      </c>
    </row>
    <row r="19" spans="1:1" x14ac:dyDescent="0.2">
      <c r="A19" s="9">
        <v>45053</v>
      </c>
    </row>
    <row r="20" spans="1:1" x14ac:dyDescent="0.2">
      <c r="A20" s="9">
        <v>45060</v>
      </c>
    </row>
    <row r="21" spans="1:1" x14ac:dyDescent="0.2">
      <c r="A21" s="9">
        <v>45067</v>
      </c>
    </row>
    <row r="22" spans="1:1" x14ac:dyDescent="0.2">
      <c r="A22" s="9">
        <v>45074</v>
      </c>
    </row>
    <row r="23" spans="1:1" x14ac:dyDescent="0.2">
      <c r="A23" s="9">
        <v>45081</v>
      </c>
    </row>
    <row r="24" spans="1:1" x14ac:dyDescent="0.2">
      <c r="A24" s="9">
        <v>45088</v>
      </c>
    </row>
    <row r="25" spans="1:1" x14ac:dyDescent="0.2">
      <c r="A25" s="9">
        <v>45095</v>
      </c>
    </row>
    <row r="26" spans="1:1" x14ac:dyDescent="0.2">
      <c r="A26" s="9">
        <v>45102</v>
      </c>
    </row>
    <row r="27" spans="1:1" x14ac:dyDescent="0.2">
      <c r="A27" s="9">
        <v>45109</v>
      </c>
    </row>
    <row r="28" spans="1:1" x14ac:dyDescent="0.2">
      <c r="A28" s="9">
        <v>45116</v>
      </c>
    </row>
    <row r="29" spans="1:1" x14ac:dyDescent="0.2">
      <c r="A29" s="9">
        <v>45123</v>
      </c>
    </row>
    <row r="30" spans="1:1" x14ac:dyDescent="0.2">
      <c r="A30" s="9">
        <v>45130</v>
      </c>
    </row>
    <row r="31" spans="1:1" x14ac:dyDescent="0.2">
      <c r="A31" s="9">
        <v>45137</v>
      </c>
    </row>
    <row r="32" spans="1:1" x14ac:dyDescent="0.2">
      <c r="A32" s="9">
        <v>45144</v>
      </c>
    </row>
    <row r="33" spans="1:1" x14ac:dyDescent="0.2">
      <c r="A33" s="9">
        <v>45151</v>
      </c>
    </row>
    <row r="34" spans="1:1" x14ac:dyDescent="0.2">
      <c r="A34" s="9">
        <v>45158</v>
      </c>
    </row>
    <row r="35" spans="1:1" x14ac:dyDescent="0.2">
      <c r="A35" s="9">
        <v>45165</v>
      </c>
    </row>
    <row r="36" spans="1:1" x14ac:dyDescent="0.2">
      <c r="A36" s="9">
        <v>45172</v>
      </c>
    </row>
    <row r="37" spans="1:1" x14ac:dyDescent="0.2">
      <c r="A37" s="9">
        <v>45179</v>
      </c>
    </row>
    <row r="38" spans="1:1" x14ac:dyDescent="0.2">
      <c r="A38" s="9">
        <v>45186</v>
      </c>
    </row>
    <row r="39" spans="1:1" x14ac:dyDescent="0.2">
      <c r="A39" s="9">
        <v>45193</v>
      </c>
    </row>
    <row r="40" spans="1:1" x14ac:dyDescent="0.2">
      <c r="A40" s="9">
        <v>45200</v>
      </c>
    </row>
    <row r="41" spans="1:1" x14ac:dyDescent="0.2">
      <c r="A41" s="9">
        <v>45207</v>
      </c>
    </row>
    <row r="42" spans="1:1" x14ac:dyDescent="0.2">
      <c r="A42" s="9">
        <v>45214</v>
      </c>
    </row>
    <row r="43" spans="1:1" x14ac:dyDescent="0.2">
      <c r="A43" s="9">
        <v>45221</v>
      </c>
    </row>
    <row r="44" spans="1:1" x14ac:dyDescent="0.2">
      <c r="A44" s="9">
        <v>45228</v>
      </c>
    </row>
    <row r="45" spans="1:1" x14ac:dyDescent="0.2">
      <c r="A45" s="9">
        <v>45235</v>
      </c>
    </row>
    <row r="46" spans="1:1" x14ac:dyDescent="0.2">
      <c r="A46" s="9">
        <v>45242</v>
      </c>
    </row>
    <row r="47" spans="1:1" x14ac:dyDescent="0.2">
      <c r="A47" s="9">
        <v>45249</v>
      </c>
    </row>
    <row r="48" spans="1:1" x14ac:dyDescent="0.2">
      <c r="A48" s="9">
        <v>45256</v>
      </c>
    </row>
    <row r="49" spans="1:1" x14ac:dyDescent="0.2">
      <c r="A49" s="9">
        <v>45263</v>
      </c>
    </row>
    <row r="50" spans="1:1" x14ac:dyDescent="0.2">
      <c r="A50" s="9">
        <v>45270</v>
      </c>
    </row>
    <row r="51" spans="1:1" x14ac:dyDescent="0.2">
      <c r="A51" s="9">
        <v>45277</v>
      </c>
    </row>
    <row r="52" spans="1:1" x14ac:dyDescent="0.2">
      <c r="A52" s="9">
        <v>45284</v>
      </c>
    </row>
    <row r="53" spans="1:1" x14ac:dyDescent="0.2">
      <c r="A53" s="9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Sumas</vt:lpstr>
      <vt:lpstr>Hoja3</vt:lpstr>
      <vt:lpstr>Incapacidades del personal</vt:lpstr>
      <vt:lpstr>Vacaciones 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PC MASTER RACE</cp:lastModifiedBy>
  <cp:lastPrinted>2021-04-06T17:43:46Z</cp:lastPrinted>
  <dcterms:created xsi:type="dcterms:W3CDTF">2021-02-03T17:35:38Z</dcterms:created>
  <dcterms:modified xsi:type="dcterms:W3CDTF">2023-03-11T21:03:48Z</dcterms:modified>
</cp:coreProperties>
</file>