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ro_\OneDrive\Documentos\GitHub\Cortes\"/>
    </mc:Choice>
  </mc:AlternateContent>
  <xr:revisionPtr revIDLastSave="0" documentId="13_ncr:1_{3B9FB503-F6D6-406C-AA2E-4E1AF7BF9536}" xr6:coauthVersionLast="47" xr6:coauthVersionMax="47" xr10:uidLastSave="{00000000-0000-0000-0000-000000000000}"/>
  <bookViews>
    <workbookView minimized="1" xWindow="30" yWindow="4185" windowWidth="21600" windowHeight="11295" activeTab="2" xr2:uid="{00000000-000D-0000-FFFF-FFFF00000000}"/>
  </bookViews>
  <sheets>
    <sheet name="Cortes" sheetId="1" r:id="rId1"/>
    <sheet name="Hoja3" sheetId="7" r:id="rId2"/>
    <sheet name="Sumas" sheetId="8" r:id="rId3"/>
  </sheets>
  <definedNames>
    <definedName name="_xlnm._FilterDatabase" localSheetId="0" hidden="1">Cortes!$F$881:$F$1302</definedName>
  </definedNames>
  <calcPr calcId="181029"/>
</workbook>
</file>

<file path=xl/calcChain.xml><?xml version="1.0" encoding="utf-8"?>
<calcChain xmlns="http://schemas.openxmlformats.org/spreadsheetml/2006/main">
  <c r="E2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A64" i="8"/>
  <c r="B64" i="8"/>
  <c r="F1270" i="1"/>
  <c r="F1271" i="1"/>
  <c r="E1291" i="1"/>
  <c r="E1293" i="1"/>
  <c r="E1294" i="1"/>
  <c r="E1295" i="1"/>
  <c r="E1302" i="1"/>
  <c r="D1273" i="1"/>
  <c r="E1273" i="1" s="1"/>
  <c r="D1274" i="1"/>
  <c r="E1274" i="1" s="1"/>
  <c r="D1275" i="1"/>
  <c r="E1275" i="1" s="1"/>
  <c r="D1276" i="1"/>
  <c r="E1276" i="1" s="1"/>
  <c r="D1277" i="1"/>
  <c r="E1277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D1293" i="1"/>
  <c r="D1294" i="1"/>
  <c r="D1295" i="1"/>
  <c r="D1296" i="1"/>
  <c r="E1296" i="1" s="1"/>
  <c r="D1297" i="1"/>
  <c r="E1297" i="1" s="1"/>
  <c r="D1298" i="1"/>
  <c r="E1298" i="1" s="1"/>
  <c r="D1300" i="1"/>
  <c r="E1300" i="1" s="1"/>
  <c r="D1301" i="1"/>
  <c r="E1301" i="1" s="1"/>
  <c r="D130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272" i="1"/>
  <c r="D1268" i="1"/>
  <c r="E1268" i="1" s="1"/>
  <c r="D1272" i="1"/>
  <c r="E1272" i="1" s="1"/>
  <c r="D1246" i="1"/>
  <c r="E1246" i="1" s="1"/>
  <c r="B65" i="8" l="1"/>
  <c r="D1242" i="1"/>
  <c r="E1242" i="1" s="1"/>
  <c r="F1242" i="1"/>
  <c r="D1243" i="1"/>
  <c r="E1243" i="1" s="1"/>
  <c r="F1243" i="1"/>
  <c r="D1244" i="1"/>
  <c r="E1244" i="1" s="1"/>
  <c r="F1244" i="1"/>
  <c r="D1245" i="1"/>
  <c r="E1245" i="1" s="1"/>
  <c r="F1245" i="1"/>
  <c r="F1246" i="1"/>
  <c r="D1247" i="1"/>
  <c r="E1247" i="1" s="1"/>
  <c r="F1247" i="1"/>
  <c r="F1248" i="1"/>
  <c r="D1249" i="1"/>
  <c r="E1249" i="1" s="1"/>
  <c r="F1249" i="1"/>
  <c r="D1250" i="1"/>
  <c r="E1250" i="1" s="1"/>
  <c r="F1250" i="1"/>
  <c r="D1251" i="1"/>
  <c r="E1251" i="1" s="1"/>
  <c r="F1251" i="1"/>
  <c r="D1252" i="1"/>
  <c r="E1252" i="1" s="1"/>
  <c r="F1252" i="1"/>
  <c r="D1253" i="1"/>
  <c r="E1253" i="1" s="1"/>
  <c r="F1253" i="1"/>
  <c r="D1254" i="1"/>
  <c r="E1254" i="1" s="1"/>
  <c r="F1254" i="1"/>
  <c r="F1255" i="1"/>
  <c r="D1256" i="1"/>
  <c r="E1256" i="1" s="1"/>
  <c r="F1256" i="1"/>
  <c r="D1257" i="1"/>
  <c r="E1257" i="1" s="1"/>
  <c r="F1257" i="1"/>
  <c r="D1258" i="1"/>
  <c r="E1258" i="1" s="1"/>
  <c r="F1258" i="1"/>
  <c r="D1259" i="1"/>
  <c r="E1259" i="1" s="1"/>
  <c r="F1259" i="1"/>
  <c r="D1260" i="1"/>
  <c r="E1260" i="1" s="1"/>
  <c r="F1260" i="1"/>
  <c r="D1261" i="1"/>
  <c r="E1261" i="1" s="1"/>
  <c r="F1261" i="1"/>
  <c r="F1262" i="1"/>
  <c r="D1263" i="1"/>
  <c r="E1263" i="1" s="1"/>
  <c r="F1263" i="1"/>
  <c r="D1264" i="1"/>
  <c r="E1264" i="1" s="1"/>
  <c r="F1264" i="1"/>
  <c r="D1265" i="1"/>
  <c r="E1265" i="1" s="1"/>
  <c r="F1265" i="1"/>
  <c r="D1266" i="1"/>
  <c r="E1266" i="1" s="1"/>
  <c r="F1266" i="1"/>
  <c r="D1267" i="1"/>
  <c r="E1267" i="1" s="1"/>
  <c r="F1267" i="1"/>
  <c r="F1268" i="1"/>
  <c r="F1269" i="1"/>
  <c r="F1240" i="1"/>
  <c r="F1241" i="1"/>
  <c r="D1240" i="1"/>
  <c r="E1240" i="1" s="1"/>
  <c r="F1209" i="1" l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D1209" i="1"/>
  <c r="E1209" i="1" s="1"/>
  <c r="D1210" i="1"/>
  <c r="E1210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07" i="1"/>
  <c r="E1207" i="1" s="1"/>
  <c r="F1207" i="1"/>
  <c r="D1208" i="1"/>
  <c r="E1208" i="1" s="1"/>
  <c r="F1208" i="1"/>
  <c r="D1134" i="1" l="1"/>
  <c r="E1134" i="1" s="1"/>
  <c r="F1187" i="1" l="1"/>
  <c r="F1177" i="1" l="1"/>
  <c r="F1178" i="1"/>
  <c r="F1179" i="1"/>
  <c r="F1180" i="1"/>
  <c r="F1181" i="1"/>
  <c r="F1182" i="1"/>
  <c r="F1183" i="1"/>
  <c r="F1184" i="1"/>
  <c r="F1185" i="1"/>
  <c r="F1186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D1177" i="1"/>
  <c r="E1177" i="1" s="1"/>
  <c r="D1178" i="1"/>
  <c r="E1178" i="1" s="1"/>
  <c r="D1179" i="1"/>
  <c r="E1179" i="1" s="1"/>
  <c r="D1180" i="1"/>
  <c r="E1180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3" i="1"/>
  <c r="E1203" i="1" s="1"/>
  <c r="D1204" i="1"/>
  <c r="E1204" i="1" s="1"/>
  <c r="F1175" i="1"/>
  <c r="F1176" i="1"/>
  <c r="F1172" i="1"/>
  <c r="D1175" i="1"/>
  <c r="E1175" i="1" s="1"/>
  <c r="D1176" i="1"/>
  <c r="E1176" i="1" s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F1142" i="1"/>
  <c r="F1143" i="1"/>
  <c r="D1142" i="1"/>
  <c r="E1142" i="1" s="1"/>
  <c r="D1143" i="1"/>
  <c r="E1143" i="1" s="1"/>
  <c r="D1068" i="1" l="1"/>
  <c r="E1068" i="1" s="1"/>
  <c r="F882" i="1" l="1"/>
  <c r="D1139" i="1" l="1"/>
  <c r="E1139" i="1" s="1"/>
  <c r="D1138" i="1"/>
  <c r="E1138" i="1" s="1"/>
  <c r="D1137" i="1"/>
  <c r="E1137" i="1" s="1"/>
  <c r="D1136" i="1"/>
  <c r="E1136" i="1" s="1"/>
  <c r="D1133" i="1"/>
  <c r="E1133" i="1" s="1"/>
  <c r="D1132" i="1"/>
  <c r="E1132" i="1" s="1"/>
  <c r="D1131" i="1"/>
  <c r="E1131" i="1" s="1"/>
  <c r="D1130" i="1"/>
  <c r="E1130" i="1" s="1"/>
  <c r="D1129" i="1"/>
  <c r="E1129" i="1" s="1"/>
  <c r="D1127" i="1"/>
  <c r="E1127" i="1" s="1"/>
  <c r="D1126" i="1"/>
  <c r="E1126" i="1" s="1"/>
  <c r="D1125" i="1"/>
  <c r="E1125" i="1" s="1"/>
  <c r="D1124" i="1"/>
  <c r="E1124" i="1" s="1"/>
  <c r="D1123" i="1"/>
  <c r="E1123" i="1" s="1"/>
  <c r="D1122" i="1"/>
  <c r="E1122" i="1" s="1"/>
  <c r="D1120" i="1"/>
  <c r="E1120" i="1" s="1"/>
  <c r="D1119" i="1"/>
  <c r="E1119" i="1" s="1"/>
  <c r="D1118" i="1"/>
  <c r="E1118" i="1" s="1"/>
  <c r="D1117" i="1"/>
  <c r="E1117" i="1" s="1"/>
  <c r="D1116" i="1"/>
  <c r="E1116" i="1" s="1"/>
  <c r="D1115" i="1"/>
  <c r="E1115" i="1" s="1"/>
  <c r="D1113" i="1"/>
  <c r="E1113" i="1" s="1"/>
  <c r="D1112" i="1"/>
  <c r="E1112" i="1" s="1"/>
  <c r="D1111" i="1"/>
  <c r="E1111" i="1" s="1"/>
  <c r="D1108" i="1"/>
  <c r="E1108" i="1" s="1"/>
  <c r="D1107" i="1"/>
  <c r="E1107" i="1" s="1"/>
  <c r="D1106" i="1"/>
  <c r="E1106" i="1" s="1"/>
  <c r="D1104" i="1"/>
  <c r="E1104" i="1" s="1"/>
  <c r="D1103" i="1"/>
  <c r="E1103" i="1" s="1"/>
  <c r="D1102" i="1"/>
  <c r="E1102" i="1" s="1"/>
  <c r="D1101" i="1"/>
  <c r="E1101" i="1" s="1"/>
  <c r="D1100" i="1"/>
  <c r="E1100" i="1" s="1"/>
  <c r="D1099" i="1"/>
  <c r="E1099" i="1" s="1"/>
  <c r="D1097" i="1"/>
  <c r="E1097" i="1" s="1"/>
  <c r="D1096" i="1"/>
  <c r="E1096" i="1" s="1"/>
  <c r="D1095" i="1"/>
  <c r="E1095" i="1" s="1"/>
  <c r="D1094" i="1"/>
  <c r="E1094" i="1" s="1"/>
  <c r="D1093" i="1"/>
  <c r="E1093" i="1" s="1"/>
  <c r="D1092" i="1"/>
  <c r="E1092" i="1" s="1"/>
  <c r="D1090" i="1"/>
  <c r="E1090" i="1" s="1"/>
  <c r="D1089" i="1"/>
  <c r="E1089" i="1" s="1"/>
  <c r="D1088" i="1"/>
  <c r="E1088" i="1" s="1"/>
  <c r="D1087" i="1"/>
  <c r="E1087" i="1" s="1"/>
  <c r="D1086" i="1"/>
  <c r="E1086" i="1" s="1"/>
  <c r="D1085" i="1"/>
  <c r="E1085" i="1" s="1"/>
  <c r="D1083" i="1"/>
  <c r="E1083" i="1" s="1"/>
  <c r="D1082" i="1"/>
  <c r="E1082" i="1" s="1"/>
  <c r="D1081" i="1"/>
  <c r="E1081" i="1" s="1"/>
  <c r="D1080" i="1"/>
  <c r="E1080" i="1" s="1"/>
  <c r="D1079" i="1"/>
  <c r="E1079" i="1" s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079" i="1"/>
  <c r="F1080" i="1"/>
  <c r="F1081" i="1"/>
  <c r="F1078" i="1"/>
  <c r="D951" i="1" l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8" i="1"/>
  <c r="E988" i="1" s="1"/>
  <c r="D989" i="1"/>
  <c r="E989" i="1" s="1"/>
  <c r="D990" i="1"/>
  <c r="E990" i="1" s="1"/>
  <c r="D991" i="1"/>
  <c r="E991" i="1" s="1"/>
  <c r="D992" i="1"/>
  <c r="E992" i="1" s="1"/>
  <c r="D993" i="1"/>
  <c r="E993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9" i="1"/>
  <c r="E1009" i="1" s="1"/>
  <c r="D1010" i="1"/>
  <c r="E1010" i="1" s="1"/>
  <c r="D1013" i="1"/>
  <c r="E1013" i="1" s="1"/>
  <c r="D1014" i="1"/>
  <c r="E1014" i="1" s="1"/>
  <c r="D1015" i="1"/>
  <c r="E1015" i="1" s="1"/>
  <c r="D1016" i="1"/>
  <c r="E1016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9" i="1"/>
  <c r="E1039" i="1" s="1"/>
  <c r="D1040" i="1"/>
  <c r="E1040" i="1" s="1"/>
  <c r="D1041" i="1"/>
  <c r="E1041" i="1" s="1"/>
  <c r="D1042" i="1"/>
  <c r="E1042" i="1" s="1"/>
  <c r="D1045" i="1"/>
  <c r="E1045" i="1" s="1"/>
  <c r="D1046" i="1"/>
  <c r="E1046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915" i="1"/>
  <c r="E915" i="1" s="1"/>
  <c r="D916" i="1"/>
  <c r="E916" i="1" s="1"/>
  <c r="D917" i="1"/>
  <c r="E917" i="1" s="1"/>
  <c r="D918" i="1"/>
  <c r="E918" i="1" s="1"/>
  <c r="D919" i="1"/>
  <c r="E919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2" i="1"/>
  <c r="E942" i="1" s="1"/>
  <c r="D943" i="1"/>
  <c r="E943" i="1" s="1"/>
  <c r="D944" i="1"/>
  <c r="E944" i="1" s="1"/>
  <c r="D945" i="1"/>
  <c r="E945" i="1" s="1"/>
  <c r="D948" i="1"/>
  <c r="E948" i="1" s="1"/>
  <c r="D949" i="1"/>
  <c r="E949" i="1" s="1"/>
  <c r="D912" i="1"/>
  <c r="E912" i="1" s="1"/>
  <c r="D910" i="1"/>
  <c r="E910" i="1" l="1"/>
  <c r="F883" i="1" l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5" i="1"/>
  <c r="F916" i="1"/>
  <c r="F917" i="1"/>
  <c r="F918" i="1"/>
  <c r="F919" i="1"/>
  <c r="F921" i="1"/>
  <c r="F922" i="1"/>
  <c r="F923" i="1"/>
  <c r="F924" i="1"/>
  <c r="F925" i="1"/>
  <c r="F926" i="1"/>
  <c r="F928" i="1"/>
  <c r="F929" i="1"/>
  <c r="F930" i="1"/>
  <c r="F931" i="1"/>
  <c r="F932" i="1"/>
  <c r="F933" i="1"/>
  <c r="F935" i="1"/>
  <c r="F936" i="1"/>
  <c r="F937" i="1"/>
  <c r="F938" i="1"/>
  <c r="F939" i="1"/>
  <c r="F940" i="1"/>
  <c r="F942" i="1"/>
  <c r="F943" i="1"/>
  <c r="F944" i="1"/>
  <c r="F945" i="1"/>
  <c r="F948" i="1"/>
  <c r="F949" i="1"/>
  <c r="F951" i="1"/>
  <c r="F952" i="1"/>
  <c r="F953" i="1"/>
  <c r="F954" i="1"/>
  <c r="F955" i="1"/>
  <c r="F956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D882" i="1" l="1"/>
  <c r="E882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5" i="1"/>
  <c r="E905" i="1" s="1"/>
  <c r="D906" i="1"/>
  <c r="E906" i="1" s="1"/>
  <c r="D907" i="1"/>
  <c r="E907" i="1" s="1"/>
  <c r="D908" i="1"/>
  <c r="E908" i="1" s="1"/>
  <c r="D909" i="1"/>
  <c r="E909" i="1" s="1"/>
  <c r="D852" i="1" l="1"/>
  <c r="E852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5" i="1"/>
  <c r="E875" i="1" s="1"/>
  <c r="D876" i="1"/>
  <c r="E876" i="1" s="1"/>
  <c r="D877" i="1"/>
  <c r="E877" i="1" s="1"/>
  <c r="D878" i="1"/>
  <c r="E878" i="1" s="1"/>
  <c r="D879" i="1"/>
  <c r="E879" i="1" s="1"/>
  <c r="D850" i="1"/>
  <c r="E850" i="1" s="1"/>
  <c r="D851" i="1"/>
  <c r="E851" i="1" s="1"/>
  <c r="D818" i="1" l="1"/>
  <c r="E818" i="1" s="1"/>
  <c r="D819" i="1"/>
  <c r="E819" i="1" s="1"/>
  <c r="D820" i="1"/>
  <c r="E820" i="1" s="1"/>
  <c r="D821" i="1"/>
  <c r="E821" i="1" s="1"/>
  <c r="D822" i="1"/>
  <c r="E822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5" i="1"/>
  <c r="E845" i="1" s="1"/>
  <c r="D846" i="1"/>
  <c r="E846" i="1" s="1"/>
  <c r="D847" i="1"/>
  <c r="E847" i="1" s="1"/>
  <c r="D817" i="1"/>
  <c r="E817" i="1" s="1"/>
  <c r="C1" i="7" l="1"/>
  <c r="C2" i="7" s="1"/>
  <c r="C3" i="7" s="1"/>
  <c r="C4" i="7" s="1"/>
  <c r="C5" i="7" s="1"/>
  <c r="C6" i="7" s="1"/>
  <c r="C7" i="7" s="1"/>
  <c r="D788" i="1" l="1"/>
  <c r="E788" i="1" s="1"/>
  <c r="D789" i="1"/>
  <c r="E789" i="1" s="1"/>
  <c r="D790" i="1"/>
  <c r="E790" i="1"/>
  <c r="D791" i="1"/>
  <c r="E791" i="1" s="1"/>
  <c r="D792" i="1"/>
  <c r="E792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785" i="1"/>
  <c r="E785" i="1" s="1"/>
  <c r="D787" i="1"/>
  <c r="E787" i="1" s="1"/>
  <c r="D757" i="1" l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8" i="1"/>
  <c r="E778" i="1" s="1"/>
  <c r="D779" i="1"/>
  <c r="E779" i="1" s="1"/>
  <c r="D780" i="1"/>
  <c r="E780" i="1" s="1"/>
  <c r="D781" i="1"/>
  <c r="E781" i="1" s="1"/>
  <c r="D782" i="1"/>
  <c r="E782" i="1" s="1"/>
  <c r="D752" i="1"/>
  <c r="E752" i="1" s="1"/>
  <c r="D753" i="1"/>
  <c r="E753" i="1" s="1"/>
  <c r="D754" i="1"/>
  <c r="E754" i="1" s="1"/>
  <c r="D755" i="1"/>
  <c r="E755" i="1" s="1"/>
  <c r="D724" i="1" l="1"/>
  <c r="E724" i="1" s="1"/>
  <c r="D725" i="1"/>
  <c r="E725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8" i="1"/>
  <c r="E748" i="1" s="1"/>
  <c r="D749" i="1"/>
  <c r="E749" i="1" s="1"/>
  <c r="D722" i="1"/>
  <c r="E722" i="1" s="1"/>
  <c r="D723" i="1"/>
  <c r="E723" i="1" s="1"/>
  <c r="D690" i="1" l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8" i="1"/>
  <c r="E718" i="1" s="1"/>
  <c r="D719" i="1"/>
  <c r="E719" i="1" s="1"/>
  <c r="D673" i="1" l="1"/>
  <c r="E673" i="1" s="1"/>
  <c r="D663" i="1" l="1"/>
  <c r="E663" i="1" s="1"/>
  <c r="D664" i="1"/>
  <c r="E664" i="1" s="1"/>
  <c r="D665" i="1"/>
  <c r="E665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62" i="1" l="1"/>
  <c r="E662" i="1" s="1"/>
  <c r="D661" i="1" l="1"/>
  <c r="E661" i="1" s="1"/>
  <c r="D656" i="1" l="1"/>
  <c r="E656" i="1" s="1"/>
  <c r="D657" i="1"/>
  <c r="E657" i="1" s="1"/>
  <c r="D658" i="1"/>
  <c r="E658" i="1" s="1"/>
  <c r="D660" i="1"/>
  <c r="E660" i="1" s="1"/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1" i="1"/>
  <c r="E651" i="1" s="1"/>
  <c r="D652" i="1"/>
  <c r="E652" i="1" s="1"/>
  <c r="D653" i="1"/>
  <c r="E653" i="1" s="1"/>
  <c r="D624" i="1"/>
  <c r="E624" i="1" s="1"/>
  <c r="D591" i="1" l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D560" i="1" l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59" i="1"/>
  <c r="E559" i="1" s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<sst xmlns="http://schemas.openxmlformats.org/spreadsheetml/2006/main" count="697" uniqueCount="611">
  <si>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</si>
  <si>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</si>
  <si>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</si>
  <si>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</si>
  <si>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</si>
  <si>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</si>
  <si>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</si>
  <si>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</si>
  <si>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</si>
  <si>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</si>
  <si>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</si>
  <si>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</si>
  <si>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</si>
  <si>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</si>
  <si>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</si>
  <si>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</si>
  <si>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</si>
  <si>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</si>
  <si>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</si>
  <si>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</si>
  <si>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</si>
  <si>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</si>
  <si>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</si>
  <si>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</si>
  <si>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</si>
  <si>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</si>
  <si>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</si>
  <si>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</si>
  <si>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</si>
  <si>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</si>
  <si>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</si>
  <si>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</si>
  <si>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</si>
  <si>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</si>
  <si>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</si>
  <si>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</si>
  <si>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</si>
  <si>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</si>
  <si>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</si>
  <si>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</si>
  <si>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</si>
  <si>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</si>
  <si>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</si>
  <si>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</si>
  <si>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</si>
  <si>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</si>
  <si>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</si>
  <si>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</si>
  <si>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</si>
  <si>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</si>
  <si>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</si>
  <si>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</si>
  <si>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</si>
  <si>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</si>
  <si>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</si>
  <si>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</si>
  <si>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</si>
  <si>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</si>
  <si>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</si>
  <si>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</si>
  <si>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</si>
  <si>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</si>
  <si>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</si>
  <si>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</si>
  <si>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</si>
  <si>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</si>
  <si>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</si>
  <si>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</si>
  <si>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</si>
  <si>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</si>
  <si>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</si>
  <si>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</si>
  <si>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</si>
  <si>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</si>
  <si>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</si>
  <si>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</si>
  <si>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</si>
  <si>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</si>
  <si>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</si>
  <si>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</si>
  <si>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</si>
  <si>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</si>
  <si>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</si>
  <si>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</si>
  <si>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</si>
  <si>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</si>
  <si>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</si>
  <si>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</si>
  <si>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</si>
  <si>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</si>
  <si>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</si>
  <si>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</si>
  <si>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</si>
  <si>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</si>
  <si>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</si>
  <si>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</si>
  <si>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</si>
  <si>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</si>
  <si>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</si>
  <si>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</si>
  <si>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</si>
  <si>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</si>
  <si>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</si>
  <si>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</si>
  <si>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</si>
  <si>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</si>
  <si>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</si>
  <si>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</si>
  <si>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</si>
  <si>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</si>
  <si>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</si>
  <si>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</si>
  <si>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</si>
  <si>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</si>
  <si>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</si>
  <si>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</si>
  <si>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</si>
  <si>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</si>
  <si>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</si>
  <si>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</si>
  <si>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</si>
  <si>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</si>
  <si>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</si>
  <si>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</si>
  <si>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</si>
  <si>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</si>
  <si>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</si>
  <si>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</si>
  <si>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</si>
  <si>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</si>
  <si>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</si>
  <si>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</si>
  <si>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</si>
  <si>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</si>
  <si>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</si>
  <si>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</si>
  <si>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</si>
  <si>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</si>
  <si>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</si>
  <si>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</si>
  <si>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</si>
  <si>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</si>
  <si>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</si>
  <si>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</si>
  <si>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</si>
  <si>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</si>
  <si>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</si>
  <si>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</si>
  <si>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</si>
  <si>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</si>
  <si>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</si>
  <si>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</si>
  <si>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</si>
  <si>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</si>
  <si>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</si>
  <si>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</si>
  <si>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</si>
  <si>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</si>
  <si>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</si>
  <si>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</si>
  <si>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</si>
  <si>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</si>
  <si>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</si>
  <si>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</si>
  <si>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</si>
  <si>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</si>
  <si>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</si>
  <si>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</si>
  <si>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</si>
  <si>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</si>
  <si>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</si>
  <si>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</si>
  <si>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</si>
  <si>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</si>
  <si>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</si>
  <si>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</si>
  <si>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</si>
  <si>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</si>
  <si>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</si>
  <si>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</si>
  <si>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</si>
  <si>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</si>
  <si>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</si>
  <si>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</si>
  <si>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</si>
  <si>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</si>
  <si>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</si>
  <si>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</si>
  <si>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</si>
  <si>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</si>
  <si>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</si>
  <si>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</si>
  <si>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</si>
  <si>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</si>
  <si>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</si>
  <si>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</si>
  <si>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</si>
  <si>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</si>
  <si>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</si>
  <si>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</si>
  <si>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</si>
  <si>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</si>
  <si>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</si>
  <si>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</si>
  <si>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</si>
  <si>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</si>
  <si>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</si>
  <si>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</si>
  <si>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</si>
  <si>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</si>
  <si>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</si>
  <si>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</si>
  <si>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</si>
  <si>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</si>
  <si>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</si>
  <si>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</si>
  <si>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</si>
  <si>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</si>
  <si>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</si>
  <si>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</si>
  <si>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</si>
  <si>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</si>
  <si>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</si>
  <si>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</si>
  <si>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</si>
  <si>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</si>
  <si>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</si>
  <si>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</si>
  <si>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</si>
  <si>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</si>
  <si>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</si>
  <si>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</si>
  <si>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</si>
  <si>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</si>
  <si>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</si>
  <si>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</si>
  <si>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</si>
  <si>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</si>
  <si>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</si>
  <si>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</si>
  <si>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</si>
  <si>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</si>
  <si>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</si>
  <si>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</si>
  <si>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</si>
  <si>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</si>
  <si>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</si>
  <si>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</si>
  <si>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</si>
  <si>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</si>
  <si>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</si>
  <si>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</si>
  <si>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</si>
  <si>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</si>
  <si>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</si>
  <si>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</si>
  <si>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</si>
  <si>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</si>
  <si>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</si>
  <si>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</si>
  <si>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</si>
  <si>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</si>
  <si>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</si>
  <si>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</si>
  <si>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</si>
  <si>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</si>
  <si>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</si>
  <si>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</si>
  <si>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</si>
  <si>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</si>
  <si>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</si>
  <si>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</si>
  <si>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</si>
  <si>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</si>
  <si>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</si>
  <si>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</si>
  <si>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</si>
  <si>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</si>
  <si>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</si>
  <si>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</si>
  <si>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</si>
  <si>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</si>
  <si>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</si>
  <si>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</si>
  <si>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</si>
  <si>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</si>
  <si>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</si>
  <si>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</si>
  <si>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</si>
  <si>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</si>
  <si>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</si>
  <si>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</si>
  <si>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</si>
  <si>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</si>
  <si>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</si>
  <si>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</si>
  <si>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</si>
  <si>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</si>
  <si>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</si>
  <si>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</si>
  <si>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</si>
  <si>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</si>
  <si>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</si>
  <si>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</si>
  <si>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</si>
  <si>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</si>
  <si>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</si>
  <si>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</si>
  <si>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</si>
  <si>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</si>
  <si>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</si>
  <si>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</si>
  <si>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</si>
  <si>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</si>
  <si>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</si>
  <si>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</si>
  <si>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</si>
  <si>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</si>
  <si>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</si>
  <si>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</si>
  <si>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</si>
  <si>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</si>
  <si>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</si>
  <si>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</si>
  <si>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</si>
  <si>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</si>
  <si>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</si>
  <si>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</si>
  <si>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</si>
  <si>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</si>
  <si>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</si>
  <si>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</si>
  <si>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</si>
  <si>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</si>
  <si>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</si>
  <si>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</si>
  <si>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</si>
  <si>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</si>
  <si>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</si>
  <si>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</si>
  <si>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</si>
  <si>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</si>
  <si>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</si>
  <si>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</si>
  <si>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</si>
  <si>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</si>
  <si>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</si>
  <si>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</si>
  <si>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</si>
  <si>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</si>
  <si>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</si>
  <si>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</si>
  <si>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</si>
  <si>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</si>
  <si>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</si>
  <si>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</si>
  <si>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</si>
  <si>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</si>
  <si>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</si>
  <si>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</si>
  <si>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</si>
  <si>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</si>
  <si>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</si>
  <si>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</si>
  <si>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</si>
  <si>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</si>
  <si>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</si>
  <si>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</si>
  <si>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</si>
  <si>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</si>
  <si>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</si>
  <si>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</si>
  <si>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</si>
  <si>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</si>
  <si>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</si>
  <si>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</si>
  <si>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</si>
  <si>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</si>
  <si>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</si>
  <si>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</si>
  <si>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</si>
  <si>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</si>
  <si>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</si>
  <si>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</si>
  <si>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</si>
  <si>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</si>
  <si>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</si>
  <si>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</si>
  <si>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</si>
  <si>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</si>
  <si>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</si>
  <si>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</si>
  <si>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</si>
  <si>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</si>
  <si>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</si>
  <si>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</si>
  <si>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</si>
  <si>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</si>
  <si>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</si>
  <si>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</si>
  <si>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</si>
  <si>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</si>
  <si>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</si>
  <si>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</si>
  <si>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</si>
  <si>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</si>
  <si>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</si>
  <si>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</si>
  <si>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</si>
  <si>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</si>
  <si>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</si>
  <si>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</si>
  <si>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</si>
  <si>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</si>
  <si>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</si>
  <si>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</si>
  <si>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</si>
  <si>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</si>
  <si>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</si>
  <si>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</si>
  <si>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</si>
  <si>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</si>
  <si>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</si>
  <si>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</si>
  <si>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</si>
  <si>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</si>
  <si>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</si>
  <si>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</si>
  <si>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</si>
  <si>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</si>
  <si>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</si>
  <si>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</si>
  <si>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</si>
  <si>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</si>
  <si>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</si>
  <si>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</si>
  <si>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</si>
  <si>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</si>
  <si>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</si>
  <si>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</si>
  <si>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</si>
  <si>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</si>
  <si>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</si>
  <si>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</si>
  <si>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</si>
  <si>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</si>
  <si>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</si>
  <si>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</si>
  <si>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</si>
  <si>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</si>
  <si>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</si>
  <si>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</si>
  <si>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</si>
  <si>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</si>
  <si>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</si>
  <si>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</si>
  <si>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</si>
  <si>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</si>
  <si>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</si>
  <si>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</si>
  <si>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</si>
  <si>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</si>
  <si>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</si>
  <si>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</si>
  <si>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</si>
  <si>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</si>
  <si>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</si>
  <si>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</si>
  <si>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</si>
  <si>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</si>
  <si>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</si>
  <si>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</si>
  <si>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</si>
  <si>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</si>
  <si>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</si>
  <si>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</si>
  <si>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</si>
  <si>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</si>
  <si>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</si>
  <si>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</si>
  <si>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</si>
  <si>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</si>
  <si>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</si>
  <si>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</si>
  <si>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</si>
  <si>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</si>
  <si>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</si>
  <si>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</si>
  <si>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</si>
  <si>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</si>
  <si>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</si>
  <si>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</si>
  <si>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</si>
  <si>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</si>
  <si>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</si>
  <si>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</si>
  <si>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</si>
  <si>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</si>
  <si>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</si>
  <si>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</si>
  <si>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</si>
  <si>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</si>
  <si>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</si>
  <si>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</si>
  <si>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</si>
  <si>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</si>
  <si>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</si>
  <si>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</si>
  <si>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</si>
  <si>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</si>
  <si>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</si>
  <si>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</si>
  <si>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</si>
  <si>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</si>
  <si>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</si>
  <si>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</si>
  <si>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</si>
  <si>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</si>
  <si>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</si>
  <si>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</si>
  <si>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</si>
  <si>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</si>
  <si>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</si>
  <si>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</si>
  <si>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</si>
  <si>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</si>
  <si>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</si>
  <si>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</si>
  <si>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</si>
  <si>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</si>
  <si>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</si>
  <si>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</si>
  <si>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</si>
  <si>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</si>
  <si>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</si>
  <si>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</si>
  <si>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</si>
  <si>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</si>
  <si>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</si>
  <si>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</si>
  <si>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</si>
  <si>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</si>
  <si>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</si>
  <si>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</si>
  <si>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</si>
  <si>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</si>
  <si>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</si>
  <si>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</si>
  <si>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</si>
  <si>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</si>
  <si>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</si>
  <si>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</si>
  <si>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</si>
  <si>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</si>
  <si>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</si>
  <si>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</si>
  <si>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</si>
  <si>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</si>
  <si>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</si>
  <si>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</si>
  <si>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</si>
  <si>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</si>
  <si>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</si>
  <si>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</si>
  <si>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</si>
  <si>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</si>
  <si>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</si>
  <si>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</si>
  <si>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</si>
  <si>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</si>
  <si>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</si>
  <si>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</si>
  <si>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</si>
  <si>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</si>
  <si>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</si>
  <si>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</si>
  <si>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</si>
  <si>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</si>
  <si>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OBRADOR OCTUBRE 2022</t>
  </si>
  <si>
    <t>NOVIEMBRE OCTUBRE 2022</t>
  </si>
  <si>
    <t>No se trabajo</t>
  </si>
  <si>
    <t>DICIEMBRE 2022</t>
  </si>
  <si>
    <t>ENERO 2023.</t>
  </si>
  <si>
    <t>no se trabajo</t>
  </si>
  <si>
    <t>FEBRERO 2023</t>
  </si>
  <si>
    <t>MARZO 2023</t>
  </si>
  <si>
    <t>ABRIL 2023</t>
  </si>
  <si>
    <t>Sobrante/ Faltante</t>
  </si>
  <si>
    <t>MAYO 2023</t>
  </si>
  <si>
    <t>JUNIO 2023</t>
  </si>
  <si>
    <t>Cantidad</t>
  </si>
  <si>
    <t>Porcentaje 3%</t>
  </si>
  <si>
    <t>JULIO 2023</t>
  </si>
  <si>
    <t>Numero de dia</t>
  </si>
  <si>
    <t>AGOSTO 2023</t>
  </si>
  <si>
    <t>SEPTIEMBRE 2023</t>
  </si>
  <si>
    <t>OCTUBRE 2023</t>
  </si>
  <si>
    <t>NOVIEMBRE 2023</t>
  </si>
  <si>
    <t>DICIEMBRE 2023</t>
  </si>
  <si>
    <t>00022</t>
  </si>
  <si>
    <t>ENERO 2024</t>
  </si>
  <si>
    <t>FEBRERO 2024</t>
  </si>
  <si>
    <t>Festivo</t>
  </si>
  <si>
    <t>MARZO 2024</t>
  </si>
  <si>
    <t>ABRIL 2024</t>
  </si>
  <si>
    <t>Corte</t>
  </si>
  <si>
    <t>Documentacion</t>
  </si>
  <si>
    <t>MAYO 2024</t>
  </si>
  <si>
    <t>inicia cuenta regresiva</t>
  </si>
  <si>
    <t>JUNIO 2024</t>
  </si>
  <si>
    <t>JULIO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</si>
</sst>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[$-F800]dddd\,\ mmmm\ dd\,\ yyyy"/>
  </numFmts>
  <fonts count="19" x14ac:knownFonts="1">
    <font>
      <sz val="11"/>
      <color theme="1"/>
      <name val="Arial"/>
    </font>
    <font>
      <sz val="18"/>
      <color theme="1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  <family val="2"/>
    </font>
    <font>
      <sz val="11"/>
      <color theme="1"/>
      <name val="Arial"/>
      <family val="2"/>
    </font>
    <font>
      <sz val="18"/>
      <color theme="1"/>
      <name val="Calibri"/>
      <family val="2"/>
    </font>
    <font>
      <sz val="11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Arial"/>
      <family val="2"/>
    </font>
    <font>
      <sz val="11"/>
      <color theme="5" tint="-0.249977111117893"/>
      <name val="Arial"/>
      <family val="2"/>
    </font>
    <font>
      <b/>
      <sz val="15"/>
      <name val="Arial"/>
      <family val="2"/>
    </font>
    <font>
      <b/>
      <sz val="15"/>
      <color theme="5" tint="-0.249977111117893"/>
      <name val="Arial"/>
      <family val="2"/>
    </font>
    <font>
      <b/>
      <sz val="15"/>
      <color rgb="FFFF0000"/>
      <name val="Arial"/>
      <family val="2"/>
    </font>
    <font>
      <b/>
      <sz val="15"/>
      <color theme="9" tint="-0.249977111117893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55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0" fontId="0" fillId="4" borderId="0" xfId="0" applyFont="1" applyFill="1" applyAlignment="1"/>
    <xf numFmtId="0" fontId="0" fillId="3" borderId="0" xfId="0" applyFont="1" applyFill="1" applyAlignment="1"/>
    <xf numFmtId="44" fontId="12" fillId="0" borderId="7" xfId="1" applyFont="1" applyBorder="1" applyAlignment="1"/>
    <xf numFmtId="44" fontId="12" fillId="0" borderId="7" xfId="0" applyNumberFormat="1" applyFont="1" applyBorder="1" applyAlignment="1">
      <alignment horizontal="center" wrapText="1"/>
    </xf>
    <xf numFmtId="0" fontId="13" fillId="0" borderId="0" xfId="0" applyFont="1" applyAlignment="1"/>
    <xf numFmtId="44" fontId="0" fillId="0" borderId="8" xfId="1" applyFont="1" applyBorder="1" applyAlignment="1">
      <alignment horizontal="center"/>
    </xf>
    <xf numFmtId="0" fontId="10" fillId="0" borderId="0" xfId="0" applyFont="1" applyAlignment="1"/>
    <xf numFmtId="0" fontId="0" fillId="2" borderId="0" xfId="0" applyFont="1" applyFill="1" applyAlignment="1"/>
    <xf numFmtId="0" fontId="0" fillId="0" borderId="0" xfId="0" applyFont="1" applyFill="1" applyAlignment="1"/>
    <xf numFmtId="49" fontId="0" fillId="0" borderId="0" xfId="0" applyNumberFormat="1" applyFont="1" applyAlignment="1"/>
    <xf numFmtId="44" fontId="14" fillId="0" borderId="7" xfId="1" applyFont="1" applyBorder="1" applyAlignment="1"/>
    <xf numFmtId="44" fontId="15" fillId="0" borderId="7" xfId="1" applyFont="1" applyBorder="1" applyAlignment="1"/>
    <xf numFmtId="44" fontId="0" fillId="0" borderId="0" xfId="1" applyFont="1" applyAlignment="1"/>
    <xf numFmtId="44" fontId="17" fillId="0" borderId="7" xfId="1" applyFont="1" applyBorder="1" applyAlignment="1"/>
    <xf numFmtId="44" fontId="18" fillId="0" borderId="7" xfId="1" applyFont="1" applyBorder="1" applyAlignment="1"/>
    <xf numFmtId="44" fontId="0" fillId="0" borderId="0" xfId="1" applyFont="1" applyFill="1" applyAlignment="1"/>
    <xf numFmtId="0" fontId="12" fillId="0" borderId="7" xfId="0" applyFont="1" applyBorder="1" applyAlignment="1">
      <alignment horizontal="center"/>
    </xf>
    <xf numFmtId="0" fontId="0" fillId="0" borderId="0" xfId="0"/>
    <xf numFmtId="44" fontId="12" fillId="0" borderId="7" xfId="0" applyNumberFormat="1" applyFont="1" applyBorder="1"/>
    <xf numFmtId="44" fontId="16" fillId="0" borderId="7" xfId="0" applyNumberFormat="1" applyFont="1" applyBorder="1"/>
    <xf numFmtId="44" fontId="14" fillId="0" borderId="7" xfId="0" applyNumberFormat="1" applyFont="1" applyBorder="1"/>
    <xf numFmtId="0" fontId="0" fillId="0" borderId="10" xfId="0" applyBorder="1"/>
    <xf numFmtId="0" fontId="0" fillId="0" borderId="9" xfId="0" applyBorder="1"/>
    <xf numFmtId="0" fontId="0" fillId="0" borderId="8" xfId="0" applyBorder="1" applyAlignment="1">
      <alignment horizontal="center"/>
    </xf>
    <xf numFmtId="44" fontId="0" fillId="0" borderId="0" xfId="0" applyNumberFormat="1"/>
    <xf numFmtId="0" fontId="0" fillId="0" borderId="8" xfId="0" applyBorder="1"/>
    <xf numFmtId="49" fontId="1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  <xf numFmtId="17" fontId="11" fillId="5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49" fontId="9" fillId="3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G1302"/>
  <sheetViews>
    <sheetView topLeftCell="A1268" zoomScale="145" zoomScaleNormal="145" workbookViewId="0">
      <selection activeCell="C1291" sqref="C1291"/>
    </sheetView>
  </sheetViews>
  <sheetFormatPr baseColWidth="10" defaultColWidth="12.625" defaultRowHeight="15" customHeight="1" x14ac:dyDescent="0.2"/>
  <cols>
    <col min="1" max="1" width="29.5" customWidth="1"/>
    <col min="2" max="5" width="9.375" customWidth="1"/>
    <col min="6" max="6" width="3.75" customWidth="1"/>
    <col min="7" max="26" width="9.375" customWidth="1"/>
  </cols>
  <sheetData>
    <row r="1" spans="1:3" ht="14.25" x14ac:dyDescent="0.2">
      <c r="A1" s="36" t="s">
        <v>568</v>
      </c>
      <c r="B1" s="37"/>
      <c r="C1" s="38"/>
    </row>
    <row r="2" spans="1:3" ht="14.25" x14ac:dyDescent="0.2">
      <c r="A2" s="39"/>
      <c r="B2" s="40"/>
      <c r="C2" s="41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36" t="s">
        <v>56</v>
      </c>
      <c r="B34" s="37"/>
      <c r="C34" s="38"/>
    </row>
    <row r="35" spans="1:3" ht="15.75" customHeight="1" x14ac:dyDescent="0.2">
      <c r="A35" s="39"/>
      <c r="B35" s="40"/>
      <c r="C35" s="41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36" t="s">
        <v>119</v>
      </c>
      <c r="B68" s="37"/>
      <c r="C68" s="38"/>
    </row>
    <row r="69" spans="1:3" ht="15.75" customHeight="1" x14ac:dyDescent="0.2">
      <c r="A69" s="39"/>
      <c r="B69" s="40"/>
      <c r="C69" s="41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36" t="s">
        <v>178</v>
      </c>
      <c r="B101" s="37"/>
      <c r="C101" s="38"/>
    </row>
    <row r="102" spans="1:3" ht="15.75" customHeight="1" x14ac:dyDescent="0.2">
      <c r="A102" s="39"/>
      <c r="B102" s="40"/>
      <c r="C102" s="41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36" t="s">
        <v>304</v>
      </c>
      <c r="B135" s="37"/>
      <c r="C135" s="38"/>
    </row>
    <row r="136" spans="1:3" ht="15.75" customHeight="1" x14ac:dyDescent="0.2">
      <c r="A136" s="39"/>
      <c r="B136" s="40"/>
      <c r="C136" s="41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36" t="s">
        <v>303</v>
      </c>
      <c r="B169" s="37"/>
      <c r="C169" s="38"/>
    </row>
    <row r="170" spans="1:3" ht="15.75" customHeight="1" x14ac:dyDescent="0.2">
      <c r="A170" s="39"/>
      <c r="B170" s="40"/>
      <c r="C170" s="41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36" t="s">
        <v>422</v>
      </c>
      <c r="B201" s="37"/>
      <c r="C201" s="38"/>
    </row>
    <row r="202" spans="1:3" ht="15.75" customHeight="1" x14ac:dyDescent="0.2">
      <c r="A202" s="39"/>
      <c r="B202" s="40"/>
      <c r="C202" s="41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36" t="s">
        <v>421</v>
      </c>
      <c r="B234" s="37"/>
      <c r="C234" s="38"/>
    </row>
    <row r="235" spans="1:3" ht="15.75" customHeight="1" x14ac:dyDescent="0.2">
      <c r="A235" s="39"/>
      <c r="B235" s="40"/>
      <c r="C235" s="41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36" t="s">
        <v>483</v>
      </c>
      <c r="B266" s="37"/>
      <c r="C266" s="38"/>
    </row>
    <row r="267" spans="1:3" ht="15.75" customHeight="1" x14ac:dyDescent="0.2">
      <c r="A267" s="39"/>
      <c r="B267" s="40"/>
      <c r="C267" s="41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36" t="s">
        <v>577</v>
      </c>
      <c r="B298" s="37"/>
      <c r="C298" s="38"/>
    </row>
    <row r="299" spans="1:3" ht="15.75" customHeight="1" x14ac:dyDescent="0.2">
      <c r="A299" s="39"/>
      <c r="B299" s="40"/>
      <c r="C299" s="41"/>
    </row>
    <row r="300" spans="1:3" ht="15.75" customHeight="1" x14ac:dyDescent="0.25">
      <c r="A300" s="1">
        <v>44562</v>
      </c>
      <c r="B300" s="42" t="s">
        <v>545</v>
      </c>
      <c r="C300" s="42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36" t="s">
        <v>576</v>
      </c>
      <c r="B331" s="37"/>
      <c r="C331" s="38"/>
    </row>
    <row r="332" spans="1:5" ht="15.75" customHeight="1" x14ac:dyDescent="0.2">
      <c r="A332" s="39"/>
      <c r="B332" s="40"/>
      <c r="C332" s="41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36" t="s">
        <v>575</v>
      </c>
      <c r="B361" s="37"/>
      <c r="C361" s="38"/>
    </row>
    <row r="362" spans="1:5" ht="15.75" customHeight="1" x14ac:dyDescent="0.2">
      <c r="A362" s="39"/>
      <c r="B362" s="40"/>
      <c r="C362" s="41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36" t="s">
        <v>574</v>
      </c>
      <c r="B394" s="37"/>
      <c r="C394" s="38"/>
    </row>
    <row r="395" spans="1:5" ht="15.75" customHeight="1" x14ac:dyDescent="0.2">
      <c r="A395" s="39"/>
      <c r="B395" s="40"/>
      <c r="C395" s="41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35" t="s">
        <v>545</v>
      </c>
      <c r="C410" s="35"/>
      <c r="D410" s="35"/>
      <c r="E410" s="35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36" t="s">
        <v>573</v>
      </c>
      <c r="B426" s="37"/>
      <c r="C426" s="38"/>
    </row>
    <row r="427" spans="1:5" ht="15.75" customHeight="1" x14ac:dyDescent="0.2">
      <c r="A427" s="39"/>
      <c r="B427" s="40"/>
      <c r="C427" s="41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36" t="s">
        <v>572</v>
      </c>
      <c r="B459" s="37"/>
      <c r="C459" s="38"/>
    </row>
    <row r="460" spans="1:5" ht="15.75" customHeight="1" x14ac:dyDescent="0.2">
      <c r="A460" s="39"/>
      <c r="B460" s="40"/>
      <c r="C460" s="41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36" t="s">
        <v>571</v>
      </c>
      <c r="B491" s="37"/>
      <c r="C491" s="38"/>
    </row>
    <row r="492" spans="1:5" ht="15.75" customHeight="1" x14ac:dyDescent="0.2">
      <c r="A492" s="39"/>
      <c r="B492" s="40"/>
      <c r="C492" s="41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36" t="s">
        <v>570</v>
      </c>
      <c r="B524" s="37"/>
      <c r="C524" s="38"/>
    </row>
    <row r="525" spans="1:5" ht="15.75" customHeight="1" x14ac:dyDescent="0.2">
      <c r="A525" s="39"/>
      <c r="B525" s="40"/>
      <c r="C525" s="41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36" t="s">
        <v>569</v>
      </c>
      <c r="B557" s="37"/>
      <c r="C557" s="38"/>
    </row>
    <row r="558" spans="1:5" ht="15.75" customHeight="1" x14ac:dyDescent="0.2">
      <c r="A558" s="39"/>
      <c r="B558" s="40"/>
      <c r="C558" s="41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36" t="s">
        <v>578</v>
      </c>
      <c r="B589" s="37"/>
      <c r="C589" s="38"/>
      <c r="D589">
        <f t="shared" si="16"/>
        <v>0</v>
      </c>
    </row>
    <row r="590" spans="1:5" ht="15.75" customHeight="1" x14ac:dyDescent="0.2">
      <c r="A590" s="39"/>
      <c r="B590" s="40"/>
      <c r="C590" s="41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36" t="s">
        <v>579</v>
      </c>
      <c r="B622" s="37"/>
      <c r="C622" s="38"/>
    </row>
    <row r="623" spans="1:7" ht="15.75" customHeight="1" x14ac:dyDescent="0.2">
      <c r="A623" s="39"/>
      <c r="B623" s="40"/>
      <c r="C623" s="41"/>
    </row>
    <row r="624" spans="1:7" ht="15.75" customHeight="1" x14ac:dyDescent="0.25">
      <c r="A624" s="1">
        <v>44866</v>
      </c>
      <c r="B624">
        <v>15665</v>
      </c>
      <c r="C624">
        <v>15793</v>
      </c>
      <c r="D624">
        <f>C624-B624</f>
        <v>128</v>
      </c>
      <c r="E624">
        <f>D624/6</f>
        <v>21.333333333333332</v>
      </c>
    </row>
    <row r="625" spans="1:5" ht="15.75" customHeight="1" x14ac:dyDescent="0.25">
      <c r="A625" s="1">
        <v>44867</v>
      </c>
      <c r="B625">
        <v>15794</v>
      </c>
      <c r="C625">
        <v>15865</v>
      </c>
      <c r="D625">
        <f t="shared" ref="D625:D653" si="20">C625-B625</f>
        <v>71</v>
      </c>
      <c r="E625">
        <f t="shared" ref="E625:E653" si="21">D625/5</f>
        <v>14.2</v>
      </c>
    </row>
    <row r="626" spans="1:5" ht="15.75" customHeight="1" x14ac:dyDescent="0.25">
      <c r="A626" s="1">
        <v>44868</v>
      </c>
      <c r="B626">
        <v>15866</v>
      </c>
      <c r="C626">
        <v>15988</v>
      </c>
      <c r="D626">
        <f t="shared" si="20"/>
        <v>122</v>
      </c>
      <c r="E626">
        <f t="shared" si="21"/>
        <v>24.4</v>
      </c>
    </row>
    <row r="627" spans="1:5" ht="15.75" customHeight="1" x14ac:dyDescent="0.25">
      <c r="A627" s="1">
        <v>44869</v>
      </c>
      <c r="B627">
        <v>15989</v>
      </c>
      <c r="C627">
        <v>16117</v>
      </c>
      <c r="D627">
        <f t="shared" si="20"/>
        <v>128</v>
      </c>
      <c r="E627">
        <f t="shared" si="21"/>
        <v>25.6</v>
      </c>
    </row>
    <row r="628" spans="1:5" ht="15.75" customHeight="1" x14ac:dyDescent="0.25">
      <c r="A628" s="1">
        <v>44870</v>
      </c>
      <c r="B628">
        <v>16118</v>
      </c>
      <c r="C628">
        <v>16234</v>
      </c>
      <c r="D628">
        <f t="shared" si="20"/>
        <v>116</v>
      </c>
      <c r="E628">
        <f t="shared" si="21"/>
        <v>23.2</v>
      </c>
    </row>
    <row r="629" spans="1:5" ht="15.75" customHeight="1" x14ac:dyDescent="0.25">
      <c r="A629" s="1">
        <v>44871</v>
      </c>
      <c r="B629">
        <v>16235</v>
      </c>
      <c r="C629">
        <v>16289</v>
      </c>
      <c r="D629">
        <f t="shared" si="20"/>
        <v>54</v>
      </c>
      <c r="E629">
        <f>D629/3</f>
        <v>18</v>
      </c>
    </row>
    <row r="630" spans="1:5" ht="15.75" customHeight="1" x14ac:dyDescent="0.25">
      <c r="A630" s="1">
        <v>44872</v>
      </c>
      <c r="B630">
        <v>16290</v>
      </c>
      <c r="C630">
        <v>16412</v>
      </c>
      <c r="D630">
        <f t="shared" si="20"/>
        <v>122</v>
      </c>
      <c r="E630">
        <f t="shared" si="21"/>
        <v>24.4</v>
      </c>
    </row>
    <row r="631" spans="1:5" ht="15.75" customHeight="1" x14ac:dyDescent="0.25">
      <c r="A631" s="1">
        <v>44873</v>
      </c>
      <c r="B631">
        <v>16413</v>
      </c>
      <c r="C631">
        <v>16507</v>
      </c>
      <c r="D631">
        <f t="shared" si="20"/>
        <v>94</v>
      </c>
      <c r="E631">
        <f t="shared" si="21"/>
        <v>18.8</v>
      </c>
    </row>
    <row r="632" spans="1:5" ht="15.75" customHeight="1" x14ac:dyDescent="0.25">
      <c r="A632" s="1">
        <v>44874</v>
      </c>
      <c r="B632">
        <v>16508</v>
      </c>
      <c r="C632">
        <v>16610</v>
      </c>
      <c r="D632">
        <f t="shared" si="20"/>
        <v>102</v>
      </c>
      <c r="E632">
        <f t="shared" si="21"/>
        <v>20.399999999999999</v>
      </c>
    </row>
    <row r="633" spans="1:5" ht="15.75" customHeight="1" x14ac:dyDescent="0.25">
      <c r="A633" s="1">
        <v>44875</v>
      </c>
      <c r="B633">
        <v>16611</v>
      </c>
      <c r="C633">
        <v>16737</v>
      </c>
      <c r="D633">
        <f t="shared" si="20"/>
        <v>126</v>
      </c>
      <c r="E633">
        <f t="shared" si="21"/>
        <v>25.2</v>
      </c>
    </row>
    <row r="634" spans="1:5" ht="15.75" customHeight="1" x14ac:dyDescent="0.25">
      <c r="A634" s="1">
        <v>44876</v>
      </c>
      <c r="B634">
        <v>16738</v>
      </c>
      <c r="C634">
        <v>16859</v>
      </c>
      <c r="D634">
        <f t="shared" si="20"/>
        <v>121</v>
      </c>
      <c r="E634">
        <f t="shared" si="21"/>
        <v>24.2</v>
      </c>
    </row>
    <row r="635" spans="1:5" ht="15.75" customHeight="1" x14ac:dyDescent="0.25">
      <c r="A635" s="1">
        <v>44877</v>
      </c>
      <c r="B635">
        <v>16860</v>
      </c>
      <c r="C635">
        <v>16986</v>
      </c>
      <c r="D635">
        <f t="shared" si="20"/>
        <v>126</v>
      </c>
      <c r="E635">
        <f t="shared" si="21"/>
        <v>25.2</v>
      </c>
    </row>
    <row r="636" spans="1:5" ht="15.75" customHeight="1" x14ac:dyDescent="0.25">
      <c r="A636" s="1">
        <v>44878</v>
      </c>
      <c r="B636">
        <v>16987</v>
      </c>
      <c r="C636">
        <v>17033</v>
      </c>
      <c r="D636">
        <f t="shared" si="20"/>
        <v>46</v>
      </c>
      <c r="E636">
        <f t="shared" si="21"/>
        <v>9.1999999999999993</v>
      </c>
    </row>
    <row r="637" spans="1:5" ht="15.75" customHeight="1" x14ac:dyDescent="0.25">
      <c r="A637" s="1">
        <v>44879</v>
      </c>
      <c r="B637">
        <v>17034</v>
      </c>
      <c r="C637">
        <v>17148</v>
      </c>
      <c r="D637">
        <f t="shared" si="20"/>
        <v>114</v>
      </c>
      <c r="E637">
        <f t="shared" si="21"/>
        <v>22.8</v>
      </c>
    </row>
    <row r="638" spans="1:5" ht="15.75" customHeight="1" x14ac:dyDescent="0.25">
      <c r="A638" s="1">
        <v>44880</v>
      </c>
      <c r="B638">
        <v>17149</v>
      </c>
      <c r="C638">
        <v>17248</v>
      </c>
      <c r="D638">
        <f t="shared" si="20"/>
        <v>99</v>
      </c>
      <c r="E638">
        <f t="shared" si="21"/>
        <v>19.8</v>
      </c>
    </row>
    <row r="639" spans="1:5" ht="15.75" customHeight="1" x14ac:dyDescent="0.25">
      <c r="A639" s="1">
        <v>44881</v>
      </c>
      <c r="B639">
        <v>17249</v>
      </c>
      <c r="C639">
        <v>17357</v>
      </c>
      <c r="D639">
        <f t="shared" si="20"/>
        <v>108</v>
      </c>
      <c r="E639">
        <f t="shared" si="21"/>
        <v>21.6</v>
      </c>
    </row>
    <row r="640" spans="1:5" ht="15.75" customHeight="1" x14ac:dyDescent="0.25">
      <c r="A640" s="1">
        <v>44882</v>
      </c>
      <c r="B640">
        <v>17358</v>
      </c>
      <c r="C640">
        <v>17468</v>
      </c>
      <c r="D640">
        <f t="shared" si="20"/>
        <v>110</v>
      </c>
      <c r="E640">
        <f t="shared" si="21"/>
        <v>22</v>
      </c>
    </row>
    <row r="641" spans="1:5" ht="15.75" customHeight="1" x14ac:dyDescent="0.25">
      <c r="A641" s="1">
        <v>44883</v>
      </c>
      <c r="B641">
        <v>17469</v>
      </c>
      <c r="C641">
        <v>17597</v>
      </c>
      <c r="D641">
        <f t="shared" si="20"/>
        <v>128</v>
      </c>
      <c r="E641">
        <f t="shared" si="21"/>
        <v>25.6</v>
      </c>
    </row>
    <row r="642" spans="1:5" ht="15.75" customHeight="1" x14ac:dyDescent="0.25">
      <c r="A642" s="1">
        <v>44884</v>
      </c>
      <c r="B642">
        <v>17598</v>
      </c>
      <c r="C642">
        <v>17728</v>
      </c>
      <c r="D642">
        <f t="shared" si="20"/>
        <v>130</v>
      </c>
      <c r="E642">
        <f t="shared" si="21"/>
        <v>26</v>
      </c>
    </row>
    <row r="643" spans="1:5" ht="15.75" customHeight="1" x14ac:dyDescent="0.25">
      <c r="A643" s="1">
        <v>44885</v>
      </c>
      <c r="B643" s="44" t="s">
        <v>580</v>
      </c>
      <c r="C643" s="44"/>
      <c r="D643" s="44"/>
      <c r="E643" s="44"/>
    </row>
    <row r="644" spans="1:5" ht="15.75" customHeight="1" x14ac:dyDescent="0.25">
      <c r="A644" s="1">
        <v>44886</v>
      </c>
      <c r="B644">
        <v>17729</v>
      </c>
      <c r="C644">
        <v>17837</v>
      </c>
      <c r="D644">
        <f t="shared" si="20"/>
        <v>108</v>
      </c>
      <c r="E644">
        <f t="shared" si="21"/>
        <v>21.6</v>
      </c>
    </row>
    <row r="645" spans="1:5" ht="15.75" customHeight="1" x14ac:dyDescent="0.25">
      <c r="A645" s="1">
        <v>44887</v>
      </c>
      <c r="B645">
        <v>17838</v>
      </c>
      <c r="C645">
        <v>17935</v>
      </c>
      <c r="D645">
        <f t="shared" si="20"/>
        <v>97</v>
      </c>
      <c r="E645">
        <f t="shared" si="21"/>
        <v>19.399999999999999</v>
      </c>
    </row>
    <row r="646" spans="1:5" ht="15.75" customHeight="1" x14ac:dyDescent="0.25">
      <c r="A646" s="1">
        <v>44888</v>
      </c>
      <c r="B646">
        <v>17936</v>
      </c>
      <c r="C646">
        <v>18057</v>
      </c>
      <c r="D646">
        <f t="shared" si="20"/>
        <v>121</v>
      </c>
      <c r="E646">
        <f t="shared" si="21"/>
        <v>24.2</v>
      </c>
    </row>
    <row r="647" spans="1:5" ht="15.75" customHeight="1" x14ac:dyDescent="0.25">
      <c r="A647" s="1">
        <v>44889</v>
      </c>
      <c r="B647">
        <v>18058</v>
      </c>
      <c r="C647">
        <v>18159</v>
      </c>
      <c r="D647">
        <f t="shared" si="20"/>
        <v>101</v>
      </c>
      <c r="E647">
        <f t="shared" si="21"/>
        <v>20.2</v>
      </c>
    </row>
    <row r="648" spans="1:5" ht="15.75" customHeight="1" x14ac:dyDescent="0.25">
      <c r="A648" s="1">
        <v>44890</v>
      </c>
      <c r="B648">
        <v>18160</v>
      </c>
      <c r="C648">
        <v>18279</v>
      </c>
      <c r="D648">
        <f t="shared" si="20"/>
        <v>119</v>
      </c>
      <c r="E648">
        <f t="shared" si="21"/>
        <v>23.8</v>
      </c>
    </row>
    <row r="649" spans="1:5" ht="15.75" customHeight="1" x14ac:dyDescent="0.25">
      <c r="A649" s="1">
        <v>44891</v>
      </c>
      <c r="B649">
        <v>18280</v>
      </c>
      <c r="C649">
        <v>18412</v>
      </c>
      <c r="D649">
        <f t="shared" si="20"/>
        <v>132</v>
      </c>
      <c r="E649">
        <f t="shared" si="21"/>
        <v>26.4</v>
      </c>
    </row>
    <row r="650" spans="1:5" ht="15.75" customHeight="1" x14ac:dyDescent="0.25">
      <c r="A650" s="1">
        <v>44892</v>
      </c>
      <c r="B650" s="44" t="s">
        <v>580</v>
      </c>
      <c r="C650" s="44"/>
      <c r="D650" s="44"/>
      <c r="E650" s="44"/>
    </row>
    <row r="651" spans="1:5" ht="15.75" customHeight="1" x14ac:dyDescent="0.25">
      <c r="A651" s="1">
        <v>44893</v>
      </c>
      <c r="B651">
        <v>18413</v>
      </c>
      <c r="C651">
        <v>18531</v>
      </c>
      <c r="D651">
        <f t="shared" si="20"/>
        <v>118</v>
      </c>
      <c r="E651">
        <f t="shared" si="21"/>
        <v>23.6</v>
      </c>
    </row>
    <row r="652" spans="1:5" ht="15.75" customHeight="1" x14ac:dyDescent="0.25">
      <c r="A652" s="1">
        <v>44894</v>
      </c>
      <c r="B652">
        <v>18532</v>
      </c>
      <c r="C652">
        <v>18622</v>
      </c>
      <c r="D652">
        <f t="shared" si="20"/>
        <v>90</v>
      </c>
      <c r="E652">
        <f t="shared" si="21"/>
        <v>18</v>
      </c>
    </row>
    <row r="653" spans="1:5" ht="15.75" customHeight="1" x14ac:dyDescent="0.25">
      <c r="A653" s="1">
        <v>44895</v>
      </c>
      <c r="B653">
        <v>18623</v>
      </c>
      <c r="C653">
        <v>18743</v>
      </c>
      <c r="D653">
        <f t="shared" si="20"/>
        <v>120</v>
      </c>
      <c r="E653">
        <f t="shared" si="21"/>
        <v>24</v>
      </c>
    </row>
    <row r="654" spans="1:5" ht="15.75" customHeight="1" x14ac:dyDescent="0.2">
      <c r="A654" s="45" t="s">
        <v>581</v>
      </c>
      <c r="B654" s="46"/>
      <c r="C654" s="47"/>
      <c r="D654" s="9"/>
      <c r="E654" s="9"/>
    </row>
    <row r="655" spans="1:5" ht="15.75" customHeight="1" x14ac:dyDescent="0.2">
      <c r="A655" s="48"/>
      <c r="B655" s="49"/>
      <c r="C655" s="50"/>
      <c r="D655" s="9"/>
      <c r="E655" s="9"/>
    </row>
    <row r="656" spans="1:5" ht="15.75" customHeight="1" x14ac:dyDescent="0.25">
      <c r="A656" s="1">
        <v>44896</v>
      </c>
      <c r="B656">
        <v>18744</v>
      </c>
      <c r="C656">
        <v>18852</v>
      </c>
      <c r="D656">
        <f t="shared" ref="D656:D662" si="22">C656-B656</f>
        <v>108</v>
      </c>
      <c r="E656">
        <f t="shared" ref="E656:E662" si="23">D656/5</f>
        <v>21.6</v>
      </c>
    </row>
    <row r="657" spans="1:5" ht="15.75" customHeight="1" x14ac:dyDescent="0.25">
      <c r="A657" s="1">
        <v>44897</v>
      </c>
      <c r="B657">
        <v>18853</v>
      </c>
      <c r="C657">
        <v>18986</v>
      </c>
      <c r="D657">
        <f t="shared" si="22"/>
        <v>133</v>
      </c>
      <c r="E657">
        <f t="shared" si="23"/>
        <v>26.6</v>
      </c>
    </row>
    <row r="658" spans="1:5" ht="15.75" customHeight="1" x14ac:dyDescent="0.25">
      <c r="A658" s="1">
        <v>44898</v>
      </c>
      <c r="B658">
        <v>18987</v>
      </c>
      <c r="C658">
        <v>19108</v>
      </c>
      <c r="D658">
        <f t="shared" si="22"/>
        <v>121</v>
      </c>
      <c r="E658">
        <f t="shared" si="23"/>
        <v>24.2</v>
      </c>
    </row>
    <row r="659" spans="1:5" ht="15.75" customHeight="1" x14ac:dyDescent="0.25">
      <c r="A659" s="1">
        <v>44899</v>
      </c>
      <c r="B659" s="44" t="s">
        <v>580</v>
      </c>
      <c r="C659" s="44"/>
      <c r="D659" s="44"/>
      <c r="E659" s="44"/>
    </row>
    <row r="660" spans="1:5" ht="15.75" customHeight="1" x14ac:dyDescent="0.25">
      <c r="A660" s="1">
        <v>44900</v>
      </c>
      <c r="B660">
        <v>19109</v>
      </c>
      <c r="C660">
        <v>19234</v>
      </c>
      <c r="D660">
        <f t="shared" si="22"/>
        <v>125</v>
      </c>
      <c r="E660">
        <f t="shared" si="23"/>
        <v>25</v>
      </c>
    </row>
    <row r="661" spans="1:5" ht="15.75" customHeight="1" x14ac:dyDescent="0.25">
      <c r="A661" s="1">
        <v>44901</v>
      </c>
      <c r="B661">
        <v>19235</v>
      </c>
      <c r="C661">
        <v>19355</v>
      </c>
      <c r="D661">
        <f t="shared" si="22"/>
        <v>120</v>
      </c>
      <c r="E661">
        <f t="shared" si="23"/>
        <v>24</v>
      </c>
    </row>
    <row r="662" spans="1:5" ht="15.75" customHeight="1" x14ac:dyDescent="0.25">
      <c r="A662" s="1">
        <v>44902</v>
      </c>
      <c r="B662">
        <v>19356</v>
      </c>
      <c r="C662">
        <v>19468</v>
      </c>
      <c r="D662">
        <f t="shared" si="22"/>
        <v>112</v>
      </c>
      <c r="E662">
        <f t="shared" si="23"/>
        <v>22.4</v>
      </c>
    </row>
    <row r="663" spans="1:5" ht="15.75" customHeight="1" x14ac:dyDescent="0.25">
      <c r="A663" s="1">
        <v>44903</v>
      </c>
      <c r="B663">
        <v>19469</v>
      </c>
      <c r="C663">
        <v>19576</v>
      </c>
      <c r="D663">
        <f t="shared" ref="D663:D686" si="24">C663-B663</f>
        <v>107</v>
      </c>
      <c r="E663">
        <f t="shared" ref="E663:E686" si="25">D663/5</f>
        <v>21.4</v>
      </c>
    </row>
    <row r="664" spans="1:5" ht="15.75" customHeight="1" x14ac:dyDescent="0.25">
      <c r="A664" s="1">
        <v>44904</v>
      </c>
      <c r="B664">
        <v>19577</v>
      </c>
      <c r="C664">
        <v>19712</v>
      </c>
      <c r="D664">
        <f t="shared" si="24"/>
        <v>135</v>
      </c>
      <c r="E664">
        <f t="shared" si="25"/>
        <v>27</v>
      </c>
    </row>
    <row r="665" spans="1:5" ht="15.75" customHeight="1" x14ac:dyDescent="0.25">
      <c r="A665" s="1">
        <v>44905</v>
      </c>
      <c r="B665">
        <v>19713</v>
      </c>
      <c r="C665">
        <v>19858</v>
      </c>
      <c r="D665">
        <f t="shared" si="24"/>
        <v>145</v>
      </c>
      <c r="E665">
        <f t="shared" si="25"/>
        <v>29</v>
      </c>
    </row>
    <row r="666" spans="1:5" ht="15.75" customHeight="1" x14ac:dyDescent="0.25">
      <c r="A666" s="1">
        <v>44906</v>
      </c>
      <c r="B666" s="44" t="s">
        <v>580</v>
      </c>
      <c r="C666" s="44"/>
      <c r="D666" s="44"/>
      <c r="E666" s="44"/>
    </row>
    <row r="667" spans="1:5" ht="15.75" customHeight="1" x14ac:dyDescent="0.25">
      <c r="A667" s="1">
        <v>44907</v>
      </c>
      <c r="B667">
        <v>19859</v>
      </c>
      <c r="C667">
        <v>19974</v>
      </c>
      <c r="D667">
        <f t="shared" si="24"/>
        <v>115</v>
      </c>
      <c r="E667">
        <f t="shared" si="25"/>
        <v>23</v>
      </c>
    </row>
    <row r="668" spans="1:5" ht="15.75" customHeight="1" x14ac:dyDescent="0.25">
      <c r="A668" s="1">
        <v>44908</v>
      </c>
      <c r="B668">
        <v>19975</v>
      </c>
      <c r="C668">
        <v>20089</v>
      </c>
      <c r="D668">
        <f t="shared" si="24"/>
        <v>114</v>
      </c>
      <c r="E668">
        <f t="shared" si="25"/>
        <v>22.8</v>
      </c>
    </row>
    <row r="669" spans="1:5" ht="15.75" customHeight="1" x14ac:dyDescent="0.25">
      <c r="A669" s="1">
        <v>44909</v>
      </c>
      <c r="B669">
        <v>20090</v>
      </c>
      <c r="C669">
        <v>20222</v>
      </c>
      <c r="D669">
        <f t="shared" si="24"/>
        <v>132</v>
      </c>
      <c r="E669">
        <f t="shared" si="25"/>
        <v>26.4</v>
      </c>
    </row>
    <row r="670" spans="1:5" ht="15.75" customHeight="1" x14ac:dyDescent="0.25">
      <c r="A670" s="1">
        <v>44910</v>
      </c>
      <c r="B670">
        <v>20223</v>
      </c>
      <c r="C670">
        <v>20353</v>
      </c>
      <c r="D670">
        <f t="shared" si="24"/>
        <v>130</v>
      </c>
      <c r="E670">
        <f t="shared" si="25"/>
        <v>26</v>
      </c>
    </row>
    <row r="671" spans="1:5" ht="15.75" customHeight="1" x14ac:dyDescent="0.25">
      <c r="A671" s="1">
        <v>44911</v>
      </c>
      <c r="B671">
        <v>20354</v>
      </c>
      <c r="C671">
        <v>20519</v>
      </c>
      <c r="D671">
        <f t="shared" si="24"/>
        <v>165</v>
      </c>
      <c r="E671">
        <f>D671/7</f>
        <v>23.571428571428573</v>
      </c>
    </row>
    <row r="672" spans="1:5" ht="15.75" customHeight="1" x14ac:dyDescent="0.25">
      <c r="A672" s="1">
        <v>44912</v>
      </c>
      <c r="B672">
        <v>20520</v>
      </c>
      <c r="C672">
        <v>20674</v>
      </c>
      <c r="D672">
        <f t="shared" si="24"/>
        <v>154</v>
      </c>
      <c r="E672">
        <f>D672/7</f>
        <v>22</v>
      </c>
    </row>
    <row r="673" spans="1:5" ht="15.75" customHeight="1" x14ac:dyDescent="0.25">
      <c r="A673" s="1">
        <v>44913</v>
      </c>
      <c r="B673">
        <v>20676</v>
      </c>
      <c r="C673">
        <v>20693</v>
      </c>
      <c r="D673" s="8">
        <f t="shared" si="24"/>
        <v>17</v>
      </c>
      <c r="E673">
        <f t="shared" si="25"/>
        <v>3.4</v>
      </c>
    </row>
    <row r="674" spans="1:5" ht="15.75" customHeight="1" x14ac:dyDescent="0.25">
      <c r="A674" s="1">
        <v>44914</v>
      </c>
      <c r="B674">
        <v>20694</v>
      </c>
      <c r="C674">
        <v>20810</v>
      </c>
      <c r="D674">
        <f t="shared" si="24"/>
        <v>116</v>
      </c>
      <c r="E674">
        <f t="shared" si="25"/>
        <v>23.2</v>
      </c>
    </row>
    <row r="675" spans="1:5" ht="15.75" customHeight="1" x14ac:dyDescent="0.25">
      <c r="A675" s="1">
        <v>44915</v>
      </c>
      <c r="B675">
        <v>20811</v>
      </c>
      <c r="C675">
        <v>20953</v>
      </c>
      <c r="D675">
        <f t="shared" si="24"/>
        <v>142</v>
      </c>
      <c r="E675">
        <f t="shared" si="25"/>
        <v>28.4</v>
      </c>
    </row>
    <row r="676" spans="1:5" ht="15.75" customHeight="1" x14ac:dyDescent="0.25">
      <c r="A676" s="1">
        <v>44916</v>
      </c>
      <c r="B676">
        <v>20954</v>
      </c>
      <c r="C676">
        <v>21071</v>
      </c>
      <c r="D676">
        <f t="shared" si="24"/>
        <v>117</v>
      </c>
      <c r="E676">
        <f t="shared" si="25"/>
        <v>23.4</v>
      </c>
    </row>
    <row r="677" spans="1:5" ht="15.75" customHeight="1" x14ac:dyDescent="0.25">
      <c r="A677" s="1">
        <v>44917</v>
      </c>
      <c r="B677">
        <v>21072</v>
      </c>
      <c r="C677">
        <v>21218</v>
      </c>
      <c r="D677">
        <f t="shared" si="24"/>
        <v>146</v>
      </c>
      <c r="E677">
        <f>D677/6</f>
        <v>24.333333333333332</v>
      </c>
    </row>
    <row r="678" spans="1:5" ht="15.75" customHeight="1" x14ac:dyDescent="0.25">
      <c r="A678" s="1">
        <v>44918</v>
      </c>
      <c r="B678">
        <v>21219</v>
      </c>
      <c r="C678">
        <v>21376</v>
      </c>
      <c r="D678">
        <f t="shared" si="24"/>
        <v>157</v>
      </c>
      <c r="E678">
        <f>D678/7</f>
        <v>22.428571428571427</v>
      </c>
    </row>
    <row r="679" spans="1:5" ht="15.75" customHeight="1" x14ac:dyDescent="0.25">
      <c r="A679" s="1">
        <v>44919</v>
      </c>
      <c r="B679">
        <v>21377</v>
      </c>
      <c r="C679">
        <v>21467</v>
      </c>
      <c r="D679">
        <f t="shared" si="24"/>
        <v>90</v>
      </c>
      <c r="E679">
        <f t="shared" si="25"/>
        <v>18</v>
      </c>
    </row>
    <row r="680" spans="1:5" ht="15.75" customHeight="1" x14ac:dyDescent="0.25">
      <c r="A680" s="1">
        <v>44920</v>
      </c>
      <c r="B680" s="35" t="s">
        <v>545</v>
      </c>
      <c r="C680" s="35"/>
      <c r="D680" s="35"/>
      <c r="E680" s="35"/>
    </row>
    <row r="681" spans="1:5" ht="15.75" customHeight="1" x14ac:dyDescent="0.25">
      <c r="A681" s="1">
        <v>44921</v>
      </c>
      <c r="B681">
        <v>21468</v>
      </c>
      <c r="C681">
        <v>21545</v>
      </c>
      <c r="D681">
        <f t="shared" si="24"/>
        <v>77</v>
      </c>
      <c r="E681">
        <f t="shared" si="25"/>
        <v>15.4</v>
      </c>
    </row>
    <row r="682" spans="1:5" ht="15.75" customHeight="1" x14ac:dyDescent="0.25">
      <c r="A682" s="1">
        <v>44922</v>
      </c>
      <c r="B682">
        <v>21546</v>
      </c>
      <c r="C682">
        <v>21630</v>
      </c>
      <c r="D682">
        <f t="shared" si="24"/>
        <v>84</v>
      </c>
      <c r="E682">
        <f t="shared" si="25"/>
        <v>16.8</v>
      </c>
    </row>
    <row r="683" spans="1:5" ht="15.75" customHeight="1" x14ac:dyDescent="0.25">
      <c r="A683" s="1">
        <v>44923</v>
      </c>
      <c r="B683">
        <v>21631</v>
      </c>
      <c r="C683">
        <v>21741</v>
      </c>
      <c r="D683">
        <f t="shared" si="24"/>
        <v>110</v>
      </c>
      <c r="E683">
        <f t="shared" si="25"/>
        <v>22</v>
      </c>
    </row>
    <row r="684" spans="1:5" ht="15.75" customHeight="1" x14ac:dyDescent="0.25">
      <c r="A684" s="1">
        <v>44924</v>
      </c>
      <c r="B684">
        <v>21742</v>
      </c>
      <c r="C684">
        <v>21875</v>
      </c>
      <c r="D684">
        <f t="shared" si="24"/>
        <v>133</v>
      </c>
      <c r="E684">
        <f t="shared" si="25"/>
        <v>26.6</v>
      </c>
    </row>
    <row r="685" spans="1:5" ht="15.75" customHeight="1" x14ac:dyDescent="0.25">
      <c r="A685" s="1">
        <v>44925</v>
      </c>
      <c r="B685">
        <v>21876</v>
      </c>
      <c r="C685">
        <v>22026</v>
      </c>
      <c r="D685">
        <f t="shared" si="24"/>
        <v>150</v>
      </c>
      <c r="E685">
        <f>D685/6</f>
        <v>25</v>
      </c>
    </row>
    <row r="686" spans="1:5" ht="15.75" customHeight="1" x14ac:dyDescent="0.25">
      <c r="A686" s="1">
        <v>44926</v>
      </c>
      <c r="B686">
        <v>22027</v>
      </c>
      <c r="C686">
        <v>22152</v>
      </c>
      <c r="D686">
        <f t="shared" si="24"/>
        <v>125</v>
      </c>
      <c r="E686">
        <f t="shared" si="25"/>
        <v>25</v>
      </c>
    </row>
    <row r="687" spans="1:5" ht="15.75" customHeight="1" x14ac:dyDescent="0.2">
      <c r="A687" s="43" t="s">
        <v>582</v>
      </c>
      <c r="B687" s="43"/>
      <c r="C687" s="43"/>
      <c r="D687" s="43"/>
      <c r="E687" s="43"/>
    </row>
    <row r="688" spans="1:5" ht="15.75" customHeight="1" x14ac:dyDescent="0.2">
      <c r="A688" s="43"/>
      <c r="B688" s="43"/>
      <c r="C688" s="43"/>
      <c r="D688" s="43"/>
      <c r="E688" s="43"/>
    </row>
    <row r="689" spans="1:5" ht="15.75" customHeight="1" x14ac:dyDescent="0.25">
      <c r="A689" s="1">
        <v>44927</v>
      </c>
      <c r="B689" s="51" t="s">
        <v>545</v>
      </c>
      <c r="C689" s="35"/>
      <c r="D689" s="35"/>
      <c r="E689" s="35"/>
    </row>
    <row r="690" spans="1:5" ht="15.75" customHeight="1" x14ac:dyDescent="0.25">
      <c r="A690" s="1">
        <v>44928</v>
      </c>
      <c r="B690">
        <v>22153</v>
      </c>
      <c r="C690">
        <v>22227</v>
      </c>
      <c r="D690">
        <f t="shared" ref="D690:D719" si="26">C690-B690</f>
        <v>74</v>
      </c>
      <c r="E690">
        <f t="shared" ref="E690:E719" si="27">D690/5</f>
        <v>14.8</v>
      </c>
    </row>
    <row r="691" spans="1:5" ht="15.75" customHeight="1" x14ac:dyDescent="0.25">
      <c r="A691" s="1">
        <v>44929</v>
      </c>
      <c r="B691">
        <v>22228</v>
      </c>
      <c r="C691">
        <v>22323</v>
      </c>
      <c r="D691">
        <f t="shared" si="26"/>
        <v>95</v>
      </c>
      <c r="E691">
        <f t="shared" si="27"/>
        <v>19</v>
      </c>
    </row>
    <row r="692" spans="1:5" ht="15.75" customHeight="1" x14ac:dyDescent="0.25">
      <c r="A692" s="1">
        <v>44930</v>
      </c>
      <c r="B692">
        <v>22324</v>
      </c>
      <c r="C692">
        <v>22425</v>
      </c>
      <c r="D692">
        <f t="shared" si="26"/>
        <v>101</v>
      </c>
      <c r="E692">
        <f t="shared" si="27"/>
        <v>20.2</v>
      </c>
    </row>
    <row r="693" spans="1:5" ht="15.75" customHeight="1" x14ac:dyDescent="0.25">
      <c r="A693" s="1">
        <v>44931</v>
      </c>
      <c r="B693">
        <v>22426</v>
      </c>
      <c r="C693">
        <v>22537</v>
      </c>
      <c r="D693">
        <f t="shared" si="26"/>
        <v>111</v>
      </c>
      <c r="E693">
        <f t="shared" si="27"/>
        <v>22.2</v>
      </c>
    </row>
    <row r="694" spans="1:5" ht="15.75" customHeight="1" x14ac:dyDescent="0.25">
      <c r="A694" s="1">
        <v>44932</v>
      </c>
      <c r="B694">
        <v>22538</v>
      </c>
      <c r="C694">
        <v>22649</v>
      </c>
      <c r="D694">
        <f t="shared" si="26"/>
        <v>111</v>
      </c>
      <c r="E694">
        <f t="shared" si="27"/>
        <v>22.2</v>
      </c>
    </row>
    <row r="695" spans="1:5" ht="15.75" customHeight="1" x14ac:dyDescent="0.25">
      <c r="A695" s="1">
        <v>44933</v>
      </c>
      <c r="B695">
        <v>22650</v>
      </c>
      <c r="C695">
        <v>22786</v>
      </c>
      <c r="D695">
        <f t="shared" si="26"/>
        <v>136</v>
      </c>
      <c r="E695">
        <f t="shared" si="27"/>
        <v>27.2</v>
      </c>
    </row>
    <row r="696" spans="1:5" ht="15.75" customHeight="1" x14ac:dyDescent="0.25">
      <c r="A696" s="1">
        <v>44934</v>
      </c>
      <c r="B696" s="54" t="s">
        <v>583</v>
      </c>
      <c r="C696" s="54"/>
      <c r="D696" s="54"/>
      <c r="E696" s="54"/>
    </row>
    <row r="697" spans="1:5" ht="15.75" customHeight="1" x14ac:dyDescent="0.25">
      <c r="A697" s="1">
        <v>44935</v>
      </c>
      <c r="B697">
        <v>22787</v>
      </c>
      <c r="C697">
        <v>22897</v>
      </c>
      <c r="D697">
        <f>C697-B697</f>
        <v>110</v>
      </c>
      <c r="E697">
        <f t="shared" si="27"/>
        <v>22</v>
      </c>
    </row>
    <row r="698" spans="1:5" ht="15.75" customHeight="1" x14ac:dyDescent="0.25">
      <c r="A698" s="1">
        <v>44936</v>
      </c>
      <c r="B698">
        <v>22898</v>
      </c>
      <c r="C698">
        <v>23009</v>
      </c>
      <c r="D698">
        <f>C698-B698</f>
        <v>111</v>
      </c>
      <c r="E698">
        <f t="shared" si="27"/>
        <v>22.2</v>
      </c>
    </row>
    <row r="699" spans="1:5" ht="15.75" customHeight="1" x14ac:dyDescent="0.25">
      <c r="A699" s="1">
        <v>44937</v>
      </c>
      <c r="B699">
        <v>23010</v>
      </c>
      <c r="C699">
        <v>23115</v>
      </c>
      <c r="D699">
        <f>C699-B699</f>
        <v>105</v>
      </c>
      <c r="E699">
        <f t="shared" si="27"/>
        <v>21</v>
      </c>
    </row>
    <row r="700" spans="1:5" ht="15.75" customHeight="1" x14ac:dyDescent="0.25">
      <c r="A700" s="1">
        <v>44938</v>
      </c>
      <c r="B700">
        <v>23116</v>
      </c>
      <c r="C700">
        <v>23228</v>
      </c>
      <c r="D700">
        <f>C700-B700</f>
        <v>112</v>
      </c>
      <c r="E700">
        <f t="shared" si="27"/>
        <v>22.4</v>
      </c>
    </row>
    <row r="701" spans="1:5" ht="15.75" customHeight="1" x14ac:dyDescent="0.25">
      <c r="A701" s="1">
        <v>44939</v>
      </c>
      <c r="B701">
        <v>23229</v>
      </c>
      <c r="C701">
        <v>23352</v>
      </c>
      <c r="D701">
        <f>C701-B701</f>
        <v>123</v>
      </c>
      <c r="E701">
        <f t="shared" si="27"/>
        <v>24.6</v>
      </c>
    </row>
    <row r="702" spans="1:5" ht="15.75" customHeight="1" x14ac:dyDescent="0.25">
      <c r="A702" s="1">
        <v>44940</v>
      </c>
      <c r="B702">
        <v>23353</v>
      </c>
      <c r="C702">
        <v>23484</v>
      </c>
      <c r="D702">
        <f t="shared" si="26"/>
        <v>131</v>
      </c>
      <c r="E702">
        <f t="shared" si="27"/>
        <v>26.2</v>
      </c>
    </row>
    <row r="703" spans="1:5" ht="15.75" customHeight="1" x14ac:dyDescent="0.25">
      <c r="A703" s="1">
        <v>44941</v>
      </c>
      <c r="B703" s="51" t="s">
        <v>580</v>
      </c>
      <c r="C703" s="35"/>
      <c r="D703" s="35"/>
      <c r="E703" s="35"/>
    </row>
    <row r="704" spans="1:5" ht="15.75" customHeight="1" x14ac:dyDescent="0.25">
      <c r="A704" s="1">
        <v>44942</v>
      </c>
      <c r="B704">
        <v>23485</v>
      </c>
      <c r="C704">
        <v>23603</v>
      </c>
      <c r="D704">
        <f t="shared" si="26"/>
        <v>118</v>
      </c>
      <c r="E704">
        <f t="shared" si="27"/>
        <v>23.6</v>
      </c>
    </row>
    <row r="705" spans="1:5" ht="15.75" customHeight="1" x14ac:dyDescent="0.25">
      <c r="A705" s="1">
        <v>44943</v>
      </c>
      <c r="B705">
        <v>23604</v>
      </c>
      <c r="C705">
        <v>23701</v>
      </c>
      <c r="D705">
        <f t="shared" si="26"/>
        <v>97</v>
      </c>
      <c r="E705">
        <f t="shared" si="27"/>
        <v>19.399999999999999</v>
      </c>
    </row>
    <row r="706" spans="1:5" ht="15.75" customHeight="1" x14ac:dyDescent="0.25">
      <c r="A706" s="1">
        <v>44944</v>
      </c>
      <c r="B706">
        <v>23702</v>
      </c>
      <c r="C706">
        <v>23809</v>
      </c>
      <c r="D706">
        <f t="shared" si="26"/>
        <v>107</v>
      </c>
      <c r="E706">
        <f t="shared" si="27"/>
        <v>21.4</v>
      </c>
    </row>
    <row r="707" spans="1:5" ht="15.75" customHeight="1" x14ac:dyDescent="0.25">
      <c r="A707" s="1">
        <v>44945</v>
      </c>
      <c r="B707">
        <v>23810</v>
      </c>
      <c r="C707">
        <v>23922</v>
      </c>
      <c r="D707">
        <f t="shared" si="26"/>
        <v>112</v>
      </c>
      <c r="E707">
        <f t="shared" si="27"/>
        <v>22.4</v>
      </c>
    </row>
    <row r="708" spans="1:5" ht="15.75" customHeight="1" x14ac:dyDescent="0.25">
      <c r="A708" s="1">
        <v>44946</v>
      </c>
      <c r="B708">
        <v>23923</v>
      </c>
      <c r="C708">
        <v>24030</v>
      </c>
      <c r="D708">
        <f t="shared" si="26"/>
        <v>107</v>
      </c>
      <c r="E708">
        <f t="shared" si="27"/>
        <v>21.4</v>
      </c>
    </row>
    <row r="709" spans="1:5" ht="15.75" customHeight="1" x14ac:dyDescent="0.25">
      <c r="A709" s="1">
        <v>44947</v>
      </c>
      <c r="B709">
        <v>24031</v>
      </c>
      <c r="C709">
        <v>24166</v>
      </c>
      <c r="D709">
        <f t="shared" si="26"/>
        <v>135</v>
      </c>
      <c r="E709">
        <f t="shared" si="27"/>
        <v>27</v>
      </c>
    </row>
    <row r="710" spans="1:5" ht="15.75" customHeight="1" x14ac:dyDescent="0.25">
      <c r="A710" s="1">
        <v>44948</v>
      </c>
      <c r="B710" s="51" t="s">
        <v>580</v>
      </c>
      <c r="C710" s="35"/>
      <c r="D710" s="35"/>
      <c r="E710" s="35"/>
    </row>
    <row r="711" spans="1:5" ht="15.75" customHeight="1" x14ac:dyDescent="0.25">
      <c r="A711" s="1">
        <v>44949</v>
      </c>
      <c r="B711">
        <v>24167</v>
      </c>
      <c r="C711">
        <v>24280</v>
      </c>
      <c r="D711">
        <f t="shared" si="26"/>
        <v>113</v>
      </c>
      <c r="E711">
        <f t="shared" si="27"/>
        <v>22.6</v>
      </c>
    </row>
    <row r="712" spans="1:5" ht="15.75" customHeight="1" x14ac:dyDescent="0.25">
      <c r="A712" s="1">
        <v>44950</v>
      </c>
      <c r="B712">
        <v>24281</v>
      </c>
      <c r="C712">
        <v>24375</v>
      </c>
      <c r="D712">
        <f t="shared" si="26"/>
        <v>94</v>
      </c>
      <c r="E712">
        <f t="shared" si="27"/>
        <v>18.8</v>
      </c>
    </row>
    <row r="713" spans="1:5" ht="15.75" customHeight="1" x14ac:dyDescent="0.25">
      <c r="A713" s="1">
        <v>44951</v>
      </c>
      <c r="B713">
        <v>24376</v>
      </c>
      <c r="C713">
        <v>24493</v>
      </c>
      <c r="D713">
        <f t="shared" si="26"/>
        <v>117</v>
      </c>
      <c r="E713">
        <f t="shared" si="27"/>
        <v>23.4</v>
      </c>
    </row>
    <row r="714" spans="1:5" ht="15.75" customHeight="1" x14ac:dyDescent="0.25">
      <c r="A714" s="1">
        <v>44952</v>
      </c>
      <c r="B714">
        <v>24494</v>
      </c>
      <c r="C714">
        <v>24609</v>
      </c>
      <c r="D714">
        <f t="shared" si="26"/>
        <v>115</v>
      </c>
      <c r="E714">
        <f t="shared" si="27"/>
        <v>23</v>
      </c>
    </row>
    <row r="715" spans="1:5" ht="15.75" customHeight="1" x14ac:dyDescent="0.25">
      <c r="A715" s="1">
        <v>44953</v>
      </c>
      <c r="B715">
        <v>24610</v>
      </c>
      <c r="C715">
        <v>24730</v>
      </c>
      <c r="D715">
        <f t="shared" si="26"/>
        <v>120</v>
      </c>
      <c r="E715">
        <f t="shared" si="27"/>
        <v>24</v>
      </c>
    </row>
    <row r="716" spans="1:5" ht="15.75" customHeight="1" x14ac:dyDescent="0.25">
      <c r="A716" s="1">
        <v>44954</v>
      </c>
      <c r="B716">
        <v>24731</v>
      </c>
      <c r="C716">
        <v>24851</v>
      </c>
      <c r="D716">
        <f t="shared" si="26"/>
        <v>120</v>
      </c>
      <c r="E716">
        <f t="shared" si="27"/>
        <v>24</v>
      </c>
    </row>
    <row r="717" spans="1:5" ht="15.75" customHeight="1" x14ac:dyDescent="0.25">
      <c r="A717" s="1">
        <v>44955</v>
      </c>
      <c r="B717" s="52" t="s">
        <v>580</v>
      </c>
      <c r="C717" s="53"/>
      <c r="D717" s="53"/>
      <c r="E717" s="53"/>
    </row>
    <row r="718" spans="1:5" ht="15.75" customHeight="1" x14ac:dyDescent="0.25">
      <c r="A718" s="1">
        <v>44956</v>
      </c>
      <c r="B718">
        <v>24852</v>
      </c>
      <c r="C718">
        <v>24958</v>
      </c>
      <c r="D718">
        <f t="shared" si="26"/>
        <v>106</v>
      </c>
      <c r="E718">
        <f t="shared" si="27"/>
        <v>21.2</v>
      </c>
    </row>
    <row r="719" spans="1:5" ht="15.75" customHeight="1" x14ac:dyDescent="0.25">
      <c r="A719" s="1">
        <v>44957</v>
      </c>
      <c r="B719">
        <v>24959</v>
      </c>
      <c r="C719">
        <v>25066</v>
      </c>
      <c r="D719">
        <f t="shared" si="26"/>
        <v>107</v>
      </c>
      <c r="E719">
        <f t="shared" si="27"/>
        <v>21.4</v>
      </c>
    </row>
    <row r="720" spans="1:5" ht="15.75" customHeight="1" x14ac:dyDescent="0.2">
      <c r="A720" s="34" t="s">
        <v>584</v>
      </c>
      <c r="B720" s="34"/>
      <c r="C720" s="34"/>
      <c r="D720" s="34"/>
      <c r="E720" s="34"/>
    </row>
    <row r="721" spans="1:5" ht="15.75" customHeight="1" x14ac:dyDescent="0.2">
      <c r="A721" s="34"/>
      <c r="B721" s="34"/>
      <c r="C721" s="34"/>
      <c r="D721" s="34"/>
      <c r="E721" s="34"/>
    </row>
    <row r="722" spans="1:5" ht="15.75" customHeight="1" x14ac:dyDescent="0.25">
      <c r="A722" s="1">
        <v>44958</v>
      </c>
      <c r="B722">
        <v>67</v>
      </c>
      <c r="C722">
        <v>170</v>
      </c>
      <c r="D722">
        <f>C722-B722</f>
        <v>103</v>
      </c>
      <c r="E722">
        <f>D722/5</f>
        <v>20.6</v>
      </c>
    </row>
    <row r="723" spans="1:5" ht="15.75" customHeight="1" x14ac:dyDescent="0.25">
      <c r="A723" s="1">
        <v>44959</v>
      </c>
      <c r="B723">
        <v>171</v>
      </c>
      <c r="C723">
        <v>279</v>
      </c>
      <c r="D723">
        <f>C723-B723</f>
        <v>108</v>
      </c>
      <c r="E723">
        <f>D723/5</f>
        <v>21.6</v>
      </c>
    </row>
    <row r="724" spans="1:5" ht="15.75" customHeight="1" x14ac:dyDescent="0.25">
      <c r="A724" s="1">
        <v>44960</v>
      </c>
      <c r="B724">
        <v>280</v>
      </c>
      <c r="C724">
        <v>408</v>
      </c>
      <c r="D724">
        <f t="shared" ref="D724:D749" si="28">C724-B724</f>
        <v>128</v>
      </c>
      <c r="E724">
        <f>D724/5</f>
        <v>25.6</v>
      </c>
    </row>
    <row r="725" spans="1:5" ht="15.75" customHeight="1" x14ac:dyDescent="0.25">
      <c r="A725" s="1">
        <v>44961</v>
      </c>
      <c r="B725">
        <v>409</v>
      </c>
      <c r="C725">
        <v>546</v>
      </c>
      <c r="D725">
        <f t="shared" si="28"/>
        <v>137</v>
      </c>
      <c r="E725">
        <f t="shared" ref="E725:E749" si="29">D725/5</f>
        <v>27.4</v>
      </c>
    </row>
    <row r="726" spans="1:5" ht="15.75" customHeight="1" x14ac:dyDescent="0.25">
      <c r="A726" s="1">
        <v>44962</v>
      </c>
      <c r="B726" s="51" t="s">
        <v>580</v>
      </c>
      <c r="C726" s="35"/>
      <c r="D726" s="35"/>
      <c r="E726" s="35"/>
    </row>
    <row r="727" spans="1:5" ht="15.75" customHeight="1" x14ac:dyDescent="0.25">
      <c r="A727" s="1">
        <v>44963</v>
      </c>
      <c r="B727">
        <v>547</v>
      </c>
      <c r="C727">
        <v>646</v>
      </c>
      <c r="D727">
        <f t="shared" si="28"/>
        <v>99</v>
      </c>
      <c r="E727">
        <f t="shared" si="29"/>
        <v>19.8</v>
      </c>
    </row>
    <row r="728" spans="1:5" ht="15.75" customHeight="1" x14ac:dyDescent="0.25">
      <c r="A728" s="1">
        <v>44964</v>
      </c>
      <c r="B728">
        <v>647</v>
      </c>
      <c r="C728">
        <v>751</v>
      </c>
      <c r="D728">
        <f t="shared" si="28"/>
        <v>104</v>
      </c>
      <c r="E728">
        <f t="shared" si="29"/>
        <v>20.8</v>
      </c>
    </row>
    <row r="729" spans="1:5" ht="15.75" customHeight="1" x14ac:dyDescent="0.25">
      <c r="A729" s="1">
        <v>44965</v>
      </c>
      <c r="B729">
        <v>752</v>
      </c>
      <c r="C729">
        <v>859</v>
      </c>
      <c r="D729">
        <f t="shared" si="28"/>
        <v>107</v>
      </c>
      <c r="E729">
        <f t="shared" si="29"/>
        <v>21.4</v>
      </c>
    </row>
    <row r="730" spans="1:5" ht="15.75" customHeight="1" x14ac:dyDescent="0.25">
      <c r="A730" s="1">
        <v>44966</v>
      </c>
      <c r="B730">
        <v>860</v>
      </c>
      <c r="C730">
        <v>960</v>
      </c>
      <c r="D730">
        <f t="shared" si="28"/>
        <v>100</v>
      </c>
      <c r="E730">
        <f t="shared" si="29"/>
        <v>20</v>
      </c>
    </row>
    <row r="731" spans="1:5" ht="15.75" customHeight="1" x14ac:dyDescent="0.25">
      <c r="A731" s="1">
        <v>44967</v>
      </c>
      <c r="B731">
        <v>961</v>
      </c>
      <c r="C731">
        <v>1093</v>
      </c>
      <c r="D731">
        <f t="shared" si="28"/>
        <v>132</v>
      </c>
      <c r="E731">
        <f t="shared" si="29"/>
        <v>26.4</v>
      </c>
    </row>
    <row r="732" spans="1:5" ht="15.75" customHeight="1" x14ac:dyDescent="0.25">
      <c r="A732" s="1">
        <v>44968</v>
      </c>
      <c r="B732">
        <v>1100</v>
      </c>
      <c r="C732">
        <v>1222</v>
      </c>
      <c r="D732">
        <f t="shared" si="28"/>
        <v>122</v>
      </c>
      <c r="E732">
        <f t="shared" si="29"/>
        <v>24.4</v>
      </c>
    </row>
    <row r="733" spans="1:5" ht="15.75" customHeight="1" x14ac:dyDescent="0.25">
      <c r="A733" s="1">
        <v>44969</v>
      </c>
      <c r="B733" s="51" t="s">
        <v>580</v>
      </c>
      <c r="C733" s="35"/>
      <c r="D733" s="35"/>
      <c r="E733" s="35"/>
    </row>
    <row r="734" spans="1:5" ht="15.75" customHeight="1" x14ac:dyDescent="0.25">
      <c r="A734" s="1">
        <v>44970</v>
      </c>
      <c r="B734">
        <v>1223</v>
      </c>
      <c r="C734">
        <v>1332</v>
      </c>
      <c r="D734">
        <f t="shared" si="28"/>
        <v>109</v>
      </c>
      <c r="E734">
        <f t="shared" si="29"/>
        <v>21.8</v>
      </c>
    </row>
    <row r="735" spans="1:5" ht="15.75" customHeight="1" x14ac:dyDescent="0.25">
      <c r="A735" s="1">
        <v>44971</v>
      </c>
      <c r="B735">
        <v>1333</v>
      </c>
      <c r="C735">
        <v>1432</v>
      </c>
      <c r="D735">
        <f t="shared" si="28"/>
        <v>99</v>
      </c>
      <c r="E735">
        <f t="shared" si="29"/>
        <v>19.8</v>
      </c>
    </row>
    <row r="736" spans="1:5" ht="15.75" customHeight="1" x14ac:dyDescent="0.25">
      <c r="A736" s="1">
        <v>44972</v>
      </c>
      <c r="B736">
        <v>1433</v>
      </c>
      <c r="C736">
        <v>1534</v>
      </c>
      <c r="D736">
        <f t="shared" si="28"/>
        <v>101</v>
      </c>
      <c r="E736">
        <f t="shared" si="29"/>
        <v>20.2</v>
      </c>
    </row>
    <row r="737" spans="1:5" ht="15.75" customHeight="1" x14ac:dyDescent="0.25">
      <c r="A737" s="1">
        <v>44973</v>
      </c>
      <c r="B737">
        <v>1535</v>
      </c>
      <c r="C737">
        <v>1640</v>
      </c>
      <c r="D737">
        <f t="shared" si="28"/>
        <v>105</v>
      </c>
      <c r="E737">
        <f t="shared" si="29"/>
        <v>21</v>
      </c>
    </row>
    <row r="738" spans="1:5" ht="15.75" customHeight="1" x14ac:dyDescent="0.25">
      <c r="A738" s="1">
        <v>44974</v>
      </c>
      <c r="B738">
        <v>1641</v>
      </c>
      <c r="C738">
        <v>1763</v>
      </c>
      <c r="D738">
        <f t="shared" si="28"/>
        <v>122</v>
      </c>
      <c r="E738">
        <f t="shared" si="29"/>
        <v>24.4</v>
      </c>
    </row>
    <row r="739" spans="1:5" ht="15.75" customHeight="1" x14ac:dyDescent="0.25">
      <c r="A739" s="1">
        <v>44975</v>
      </c>
      <c r="B739">
        <v>1764</v>
      </c>
      <c r="C739">
        <v>1808</v>
      </c>
      <c r="D739">
        <f t="shared" si="28"/>
        <v>44</v>
      </c>
      <c r="E739">
        <f t="shared" si="29"/>
        <v>8.8000000000000007</v>
      </c>
    </row>
    <row r="740" spans="1:5" ht="15.75" customHeight="1" x14ac:dyDescent="0.25">
      <c r="A740" s="1">
        <v>44976</v>
      </c>
      <c r="B740" s="51" t="s">
        <v>580</v>
      </c>
      <c r="C740" s="35"/>
      <c r="D740" s="35"/>
      <c r="E740" s="35"/>
    </row>
    <row r="741" spans="1:5" ht="15.75" customHeight="1" x14ac:dyDescent="0.25">
      <c r="A741" s="1">
        <v>44977</v>
      </c>
      <c r="B741">
        <v>1907</v>
      </c>
      <c r="C741">
        <v>2006</v>
      </c>
      <c r="D741">
        <f t="shared" si="28"/>
        <v>99</v>
      </c>
      <c r="E741">
        <f t="shared" si="29"/>
        <v>19.8</v>
      </c>
    </row>
    <row r="742" spans="1:5" ht="15.75" customHeight="1" x14ac:dyDescent="0.25">
      <c r="A742" s="1">
        <v>44978</v>
      </c>
      <c r="B742">
        <v>2007</v>
      </c>
      <c r="C742">
        <v>2102</v>
      </c>
      <c r="D742">
        <f t="shared" si="28"/>
        <v>95</v>
      </c>
      <c r="E742">
        <f t="shared" si="29"/>
        <v>19</v>
      </c>
    </row>
    <row r="743" spans="1:5" ht="15.75" customHeight="1" x14ac:dyDescent="0.25">
      <c r="A743" s="1">
        <v>44979</v>
      </c>
      <c r="B743">
        <v>2103</v>
      </c>
      <c r="C743">
        <v>2167</v>
      </c>
      <c r="D743">
        <f t="shared" si="28"/>
        <v>64</v>
      </c>
      <c r="E743">
        <f t="shared" si="29"/>
        <v>12.8</v>
      </c>
    </row>
    <row r="744" spans="1:5" ht="15.75" customHeight="1" x14ac:dyDescent="0.25">
      <c r="A744" s="1">
        <v>44980</v>
      </c>
      <c r="B744">
        <v>2168</v>
      </c>
      <c r="C744">
        <v>2276</v>
      </c>
      <c r="D744">
        <f t="shared" si="28"/>
        <v>108</v>
      </c>
      <c r="E744">
        <f t="shared" si="29"/>
        <v>21.6</v>
      </c>
    </row>
    <row r="745" spans="1:5" ht="15.75" customHeight="1" x14ac:dyDescent="0.25">
      <c r="A745" s="1">
        <v>44981</v>
      </c>
      <c r="B745">
        <v>2277</v>
      </c>
      <c r="C745">
        <v>2390</v>
      </c>
      <c r="D745">
        <f t="shared" si="28"/>
        <v>113</v>
      </c>
      <c r="E745">
        <f t="shared" si="29"/>
        <v>22.6</v>
      </c>
    </row>
    <row r="746" spans="1:5" ht="15.75" customHeight="1" x14ac:dyDescent="0.25">
      <c r="A746" s="1">
        <v>44982</v>
      </c>
      <c r="B746">
        <v>2391</v>
      </c>
      <c r="C746">
        <v>2528</v>
      </c>
      <c r="D746">
        <f t="shared" si="28"/>
        <v>137</v>
      </c>
      <c r="E746">
        <f>D746/7</f>
        <v>19.571428571428573</v>
      </c>
    </row>
    <row r="747" spans="1:5" ht="15.75" customHeight="1" x14ac:dyDescent="0.25">
      <c r="A747" s="1">
        <v>44983</v>
      </c>
      <c r="B747" s="51" t="s">
        <v>580</v>
      </c>
      <c r="C747" s="35"/>
      <c r="D747" s="35"/>
      <c r="E747" s="35"/>
    </row>
    <row r="748" spans="1:5" ht="15.75" customHeight="1" x14ac:dyDescent="0.25">
      <c r="A748" s="1">
        <v>44984</v>
      </c>
      <c r="B748">
        <v>2529</v>
      </c>
      <c r="C748">
        <v>2635</v>
      </c>
      <c r="D748">
        <f t="shared" si="28"/>
        <v>106</v>
      </c>
      <c r="E748">
        <f t="shared" si="29"/>
        <v>21.2</v>
      </c>
    </row>
    <row r="749" spans="1:5" ht="15.75" customHeight="1" x14ac:dyDescent="0.25">
      <c r="A749" s="1">
        <v>44985</v>
      </c>
      <c r="B749">
        <v>2636</v>
      </c>
      <c r="C749">
        <v>2736</v>
      </c>
      <c r="D749">
        <f t="shared" si="28"/>
        <v>100</v>
      </c>
      <c r="E749">
        <f t="shared" si="29"/>
        <v>20</v>
      </c>
    </row>
    <row r="750" spans="1:5" ht="15.75" customHeight="1" x14ac:dyDescent="0.2">
      <c r="A750" s="34" t="s">
        <v>585</v>
      </c>
      <c r="B750" s="34"/>
      <c r="C750" s="34"/>
      <c r="D750" s="34"/>
      <c r="E750" s="34"/>
    </row>
    <row r="751" spans="1:5" ht="15.75" customHeight="1" x14ac:dyDescent="0.2">
      <c r="A751" s="34"/>
      <c r="B751" s="34"/>
      <c r="C751" s="34"/>
      <c r="D751" s="34"/>
      <c r="E751" s="34"/>
    </row>
    <row r="752" spans="1:5" ht="15.75" customHeight="1" x14ac:dyDescent="0.25">
      <c r="A752" s="1">
        <v>44986</v>
      </c>
      <c r="B752">
        <v>2737</v>
      </c>
      <c r="C752">
        <v>2831</v>
      </c>
      <c r="D752">
        <f>C752-B752</f>
        <v>94</v>
      </c>
      <c r="E752">
        <f>D752/5</f>
        <v>18.8</v>
      </c>
    </row>
    <row r="753" spans="1:5" ht="15.75" customHeight="1" x14ac:dyDescent="0.25">
      <c r="A753" s="1">
        <v>44987</v>
      </c>
      <c r="B753">
        <v>2832</v>
      </c>
      <c r="C753">
        <v>2925</v>
      </c>
      <c r="D753">
        <f>C753-B753</f>
        <v>93</v>
      </c>
      <c r="E753">
        <f>D753/5</f>
        <v>18.600000000000001</v>
      </c>
    </row>
    <row r="754" spans="1:5" ht="15.75" customHeight="1" x14ac:dyDescent="0.25">
      <c r="A754" s="1">
        <v>44988</v>
      </c>
      <c r="B754">
        <v>2926</v>
      </c>
      <c r="C754">
        <v>3043</v>
      </c>
      <c r="D754">
        <f>C754-B754</f>
        <v>117</v>
      </c>
      <c r="E754">
        <f>D754/5</f>
        <v>23.4</v>
      </c>
    </row>
    <row r="755" spans="1:5" ht="15.75" customHeight="1" x14ac:dyDescent="0.25">
      <c r="A755" s="1">
        <v>44989</v>
      </c>
      <c r="B755">
        <v>3044</v>
      </c>
      <c r="C755">
        <v>3174</v>
      </c>
      <c r="D755">
        <f>C755-B755</f>
        <v>130</v>
      </c>
      <c r="E755">
        <f>D755/5</f>
        <v>26</v>
      </c>
    </row>
    <row r="756" spans="1:5" ht="15.75" customHeight="1" x14ac:dyDescent="0.25">
      <c r="A756" s="1">
        <v>44990</v>
      </c>
      <c r="B756" s="53" t="s">
        <v>580</v>
      </c>
      <c r="C756" s="53"/>
      <c r="D756" s="53"/>
      <c r="E756" s="53"/>
    </row>
    <row r="757" spans="1:5" ht="15.75" customHeight="1" x14ac:dyDescent="0.25">
      <c r="A757" s="1">
        <v>44991</v>
      </c>
      <c r="B757">
        <v>3175</v>
      </c>
      <c r="C757">
        <v>3268</v>
      </c>
      <c r="D757">
        <f t="shared" ref="D757:D782" si="30">C757-B757</f>
        <v>93</v>
      </c>
      <c r="E757">
        <f t="shared" ref="E757:E782" si="31">D757/5</f>
        <v>18.600000000000001</v>
      </c>
    </row>
    <row r="758" spans="1:5" ht="15.75" customHeight="1" x14ac:dyDescent="0.25">
      <c r="A758" s="1">
        <v>44992</v>
      </c>
      <c r="B758">
        <v>3269</v>
      </c>
      <c r="C758">
        <v>3379</v>
      </c>
      <c r="D758">
        <f t="shared" si="30"/>
        <v>110</v>
      </c>
      <c r="E758">
        <f t="shared" si="31"/>
        <v>22</v>
      </c>
    </row>
    <row r="759" spans="1:5" ht="15.75" customHeight="1" x14ac:dyDescent="0.25">
      <c r="A759" s="1">
        <v>44993</v>
      </c>
      <c r="B759">
        <v>3380</v>
      </c>
      <c r="C759">
        <v>3479</v>
      </c>
      <c r="D759">
        <f t="shared" si="30"/>
        <v>99</v>
      </c>
      <c r="E759">
        <f t="shared" si="31"/>
        <v>19.8</v>
      </c>
    </row>
    <row r="760" spans="1:5" ht="15.75" customHeight="1" x14ac:dyDescent="0.25">
      <c r="A760" s="1">
        <v>44994</v>
      </c>
      <c r="B760">
        <v>3480</v>
      </c>
      <c r="C760">
        <v>3579</v>
      </c>
      <c r="D760">
        <f t="shared" si="30"/>
        <v>99</v>
      </c>
      <c r="E760">
        <f t="shared" si="31"/>
        <v>19.8</v>
      </c>
    </row>
    <row r="761" spans="1:5" ht="15.75" customHeight="1" x14ac:dyDescent="0.25">
      <c r="A761" s="1">
        <v>44995</v>
      </c>
      <c r="B761">
        <v>3580</v>
      </c>
      <c r="C761">
        <v>3693</v>
      </c>
      <c r="D761">
        <f t="shared" si="30"/>
        <v>113</v>
      </c>
      <c r="E761">
        <f t="shared" si="31"/>
        <v>22.6</v>
      </c>
    </row>
    <row r="762" spans="1:5" ht="15.75" customHeight="1" x14ac:dyDescent="0.25">
      <c r="A762" s="1">
        <v>44996</v>
      </c>
      <c r="B762">
        <v>3694</v>
      </c>
      <c r="C762">
        <v>3817</v>
      </c>
      <c r="D762">
        <f t="shared" si="30"/>
        <v>123</v>
      </c>
      <c r="E762">
        <f t="shared" si="31"/>
        <v>24.6</v>
      </c>
    </row>
    <row r="763" spans="1:5" ht="15.75" customHeight="1" x14ac:dyDescent="0.25">
      <c r="A763" s="1">
        <v>44997</v>
      </c>
      <c r="B763" s="35" t="s">
        <v>580</v>
      </c>
      <c r="C763" s="35"/>
      <c r="D763" s="35"/>
      <c r="E763" s="35"/>
    </row>
    <row r="764" spans="1:5" ht="15.75" customHeight="1" x14ac:dyDescent="0.25">
      <c r="A764" s="1">
        <v>44998</v>
      </c>
      <c r="B764">
        <v>3818</v>
      </c>
      <c r="C764">
        <v>3928</v>
      </c>
      <c r="D764">
        <f t="shared" si="30"/>
        <v>110</v>
      </c>
      <c r="E764">
        <f t="shared" si="31"/>
        <v>22</v>
      </c>
    </row>
    <row r="765" spans="1:5" ht="15.75" customHeight="1" x14ac:dyDescent="0.25">
      <c r="A765" s="1">
        <v>44999</v>
      </c>
      <c r="B765">
        <v>3929</v>
      </c>
      <c r="C765">
        <v>4028</v>
      </c>
      <c r="D765">
        <f t="shared" si="30"/>
        <v>99</v>
      </c>
      <c r="E765">
        <f t="shared" si="31"/>
        <v>19.8</v>
      </c>
    </row>
    <row r="766" spans="1:5" ht="15.75" customHeight="1" x14ac:dyDescent="0.25">
      <c r="A766" s="1">
        <v>45000</v>
      </c>
      <c r="B766">
        <v>4029</v>
      </c>
      <c r="C766">
        <v>4133</v>
      </c>
      <c r="D766">
        <f t="shared" si="30"/>
        <v>104</v>
      </c>
      <c r="E766">
        <f t="shared" si="31"/>
        <v>20.8</v>
      </c>
    </row>
    <row r="767" spans="1:5" ht="15.75" customHeight="1" x14ac:dyDescent="0.25">
      <c r="A767" s="1">
        <v>45001</v>
      </c>
      <c r="B767">
        <v>4134</v>
      </c>
      <c r="C767">
        <v>4234</v>
      </c>
      <c r="D767">
        <f t="shared" si="30"/>
        <v>100</v>
      </c>
      <c r="E767">
        <f t="shared" si="31"/>
        <v>20</v>
      </c>
    </row>
    <row r="768" spans="1:5" ht="15.75" customHeight="1" x14ac:dyDescent="0.25">
      <c r="A768" s="1">
        <v>45002</v>
      </c>
      <c r="B768">
        <v>4235</v>
      </c>
      <c r="C768">
        <v>4357</v>
      </c>
      <c r="D768">
        <f t="shared" si="30"/>
        <v>122</v>
      </c>
      <c r="E768">
        <f t="shared" si="31"/>
        <v>24.4</v>
      </c>
    </row>
    <row r="769" spans="1:5" ht="15.75" customHeight="1" x14ac:dyDescent="0.25">
      <c r="A769" s="1">
        <v>45003</v>
      </c>
      <c r="B769">
        <v>4358</v>
      </c>
      <c r="C769">
        <v>4488</v>
      </c>
      <c r="D769">
        <f t="shared" si="30"/>
        <v>130</v>
      </c>
      <c r="E769">
        <f t="shared" si="31"/>
        <v>26</v>
      </c>
    </row>
    <row r="770" spans="1:5" ht="15.75" customHeight="1" x14ac:dyDescent="0.25">
      <c r="A770" s="1">
        <v>45004</v>
      </c>
      <c r="B770" s="35" t="s">
        <v>583</v>
      </c>
      <c r="C770" s="35"/>
      <c r="D770" s="35"/>
      <c r="E770" s="35"/>
    </row>
    <row r="771" spans="1:5" ht="15.75" customHeight="1" x14ac:dyDescent="0.25">
      <c r="A771" s="1">
        <v>45005</v>
      </c>
      <c r="B771">
        <v>4489</v>
      </c>
      <c r="C771">
        <v>4588</v>
      </c>
      <c r="D771">
        <f t="shared" si="30"/>
        <v>99</v>
      </c>
      <c r="E771">
        <f t="shared" si="31"/>
        <v>19.8</v>
      </c>
    </row>
    <row r="772" spans="1:5" ht="15.75" customHeight="1" x14ac:dyDescent="0.25">
      <c r="A772" s="1">
        <v>45006</v>
      </c>
      <c r="B772">
        <v>4589</v>
      </c>
      <c r="C772">
        <v>4709</v>
      </c>
      <c r="D772">
        <f t="shared" si="30"/>
        <v>120</v>
      </c>
      <c r="E772">
        <f t="shared" si="31"/>
        <v>24</v>
      </c>
    </row>
    <row r="773" spans="1:5" ht="15.75" customHeight="1" x14ac:dyDescent="0.25">
      <c r="A773" s="1">
        <v>45007</v>
      </c>
      <c r="B773">
        <v>4710</v>
      </c>
      <c r="C773">
        <v>4821</v>
      </c>
      <c r="D773">
        <f t="shared" si="30"/>
        <v>111</v>
      </c>
      <c r="E773">
        <f t="shared" si="31"/>
        <v>22.2</v>
      </c>
    </row>
    <row r="774" spans="1:5" ht="15.75" customHeight="1" x14ac:dyDescent="0.25">
      <c r="A774" s="1">
        <v>45008</v>
      </c>
      <c r="B774">
        <v>4820</v>
      </c>
      <c r="C774">
        <v>4926</v>
      </c>
      <c r="D774">
        <f t="shared" si="30"/>
        <v>106</v>
      </c>
      <c r="E774">
        <f t="shared" si="31"/>
        <v>21.2</v>
      </c>
    </row>
    <row r="775" spans="1:5" ht="15.75" customHeight="1" x14ac:dyDescent="0.25">
      <c r="A775" s="1">
        <v>45009</v>
      </c>
      <c r="B775">
        <v>4927</v>
      </c>
      <c r="C775">
        <v>5052</v>
      </c>
      <c r="D775">
        <f t="shared" si="30"/>
        <v>125</v>
      </c>
      <c r="E775">
        <f t="shared" si="31"/>
        <v>25</v>
      </c>
    </row>
    <row r="776" spans="1:5" ht="15.75" customHeight="1" x14ac:dyDescent="0.25">
      <c r="A776" s="1">
        <v>45010</v>
      </c>
      <c r="B776">
        <v>5053</v>
      </c>
      <c r="C776">
        <v>5213</v>
      </c>
      <c r="D776">
        <f t="shared" si="30"/>
        <v>160</v>
      </c>
      <c r="E776">
        <f t="shared" si="31"/>
        <v>32</v>
      </c>
    </row>
    <row r="777" spans="1:5" ht="15.75" customHeight="1" x14ac:dyDescent="0.25">
      <c r="A777" s="1">
        <v>45011</v>
      </c>
      <c r="B777" s="35" t="s">
        <v>583</v>
      </c>
      <c r="C777" s="35"/>
      <c r="D777" s="35"/>
      <c r="E777" s="35"/>
    </row>
    <row r="778" spans="1:5" ht="15.75" customHeight="1" x14ac:dyDescent="0.25">
      <c r="A778" s="1">
        <v>45012</v>
      </c>
      <c r="B778">
        <v>5214</v>
      </c>
      <c r="C778">
        <v>5325</v>
      </c>
      <c r="D778">
        <f t="shared" si="30"/>
        <v>111</v>
      </c>
      <c r="E778">
        <f t="shared" si="31"/>
        <v>22.2</v>
      </c>
    </row>
    <row r="779" spans="1:5" ht="15.75" customHeight="1" x14ac:dyDescent="0.25">
      <c r="A779" s="1">
        <v>45013</v>
      </c>
      <c r="B779">
        <v>5326</v>
      </c>
      <c r="C779">
        <v>5425</v>
      </c>
      <c r="D779">
        <f t="shared" si="30"/>
        <v>99</v>
      </c>
      <c r="E779">
        <f t="shared" si="31"/>
        <v>19.8</v>
      </c>
    </row>
    <row r="780" spans="1:5" ht="15.75" customHeight="1" x14ac:dyDescent="0.25">
      <c r="A780" s="1">
        <v>45014</v>
      </c>
      <c r="D780">
        <f t="shared" si="30"/>
        <v>0</v>
      </c>
      <c r="E780">
        <f t="shared" si="31"/>
        <v>0</v>
      </c>
    </row>
    <row r="781" spans="1:5" ht="15.75" customHeight="1" x14ac:dyDescent="0.25">
      <c r="A781" s="1">
        <v>45015</v>
      </c>
      <c r="D781">
        <f t="shared" si="30"/>
        <v>0</v>
      </c>
      <c r="E781">
        <f t="shared" si="31"/>
        <v>0</v>
      </c>
    </row>
    <row r="782" spans="1:5" ht="15.75" customHeight="1" x14ac:dyDescent="0.25">
      <c r="A782" s="1">
        <v>45016</v>
      </c>
      <c r="D782">
        <f t="shared" si="30"/>
        <v>0</v>
      </c>
      <c r="E782">
        <f t="shared" si="31"/>
        <v>0</v>
      </c>
    </row>
    <row r="783" spans="1:5" ht="15.75" customHeight="1" x14ac:dyDescent="0.2">
      <c r="A783" s="34" t="s">
        <v>586</v>
      </c>
      <c r="B783" s="34"/>
      <c r="C783" s="34"/>
      <c r="D783" s="34"/>
      <c r="E783" s="34"/>
    </row>
    <row r="784" spans="1:5" ht="15.75" customHeight="1" x14ac:dyDescent="0.2">
      <c r="A784" s="34"/>
      <c r="B784" s="34"/>
      <c r="C784" s="34"/>
      <c r="D784" s="34"/>
      <c r="E784" s="34"/>
    </row>
    <row r="785" spans="1:5" ht="15.75" customHeight="1" x14ac:dyDescent="0.25">
      <c r="A785" s="1">
        <v>45017</v>
      </c>
      <c r="D785">
        <f>C785-B785</f>
        <v>0</v>
      </c>
      <c r="E785">
        <f>D785/5</f>
        <v>0</v>
      </c>
    </row>
    <row r="786" spans="1:5" ht="15.75" customHeight="1" x14ac:dyDescent="0.25">
      <c r="A786" s="1">
        <v>45018</v>
      </c>
      <c r="B786" s="35" t="s">
        <v>580</v>
      </c>
      <c r="C786" s="35"/>
      <c r="D786" s="35"/>
      <c r="E786" s="35"/>
    </row>
    <row r="787" spans="1:5" ht="15.75" customHeight="1" x14ac:dyDescent="0.25">
      <c r="A787" s="1">
        <v>45019</v>
      </c>
      <c r="D787">
        <f>C787-B787</f>
        <v>0</v>
      </c>
      <c r="E787">
        <f>D787/5</f>
        <v>0</v>
      </c>
    </row>
    <row r="788" spans="1:5" ht="15.75" customHeight="1" x14ac:dyDescent="0.25">
      <c r="A788" s="1">
        <v>45020</v>
      </c>
      <c r="D788">
        <f t="shared" ref="D788:D813" si="32">C788-B788</f>
        <v>0</v>
      </c>
      <c r="E788">
        <f t="shared" ref="E788:E813" si="33">D788/5</f>
        <v>0</v>
      </c>
    </row>
    <row r="789" spans="1:5" ht="15.75" customHeight="1" x14ac:dyDescent="0.25">
      <c r="A789" s="1">
        <v>45021</v>
      </c>
      <c r="D789">
        <f t="shared" si="32"/>
        <v>0</v>
      </c>
      <c r="E789">
        <f t="shared" si="33"/>
        <v>0</v>
      </c>
    </row>
    <row r="790" spans="1:5" ht="15.75" customHeight="1" x14ac:dyDescent="0.25">
      <c r="A790" s="1">
        <v>45022</v>
      </c>
      <c r="D790">
        <f t="shared" si="32"/>
        <v>0</v>
      </c>
      <c r="E790">
        <f t="shared" si="33"/>
        <v>0</v>
      </c>
    </row>
    <row r="791" spans="1:5" ht="15.75" customHeight="1" x14ac:dyDescent="0.25">
      <c r="A791" s="1">
        <v>45023</v>
      </c>
      <c r="D791">
        <f t="shared" si="32"/>
        <v>0</v>
      </c>
      <c r="E791">
        <f t="shared" si="33"/>
        <v>0</v>
      </c>
    </row>
    <row r="792" spans="1:5" ht="15.75" customHeight="1" x14ac:dyDescent="0.25">
      <c r="A792" s="1">
        <v>45024</v>
      </c>
      <c r="B792">
        <v>6304</v>
      </c>
      <c r="C792">
        <v>6457</v>
      </c>
      <c r="D792">
        <f t="shared" si="32"/>
        <v>153</v>
      </c>
      <c r="E792">
        <f>D792/7</f>
        <v>21.857142857142858</v>
      </c>
    </row>
    <row r="793" spans="1:5" ht="15.75" customHeight="1" x14ac:dyDescent="0.25">
      <c r="A793" s="1">
        <v>45025</v>
      </c>
      <c r="B793" s="35" t="s">
        <v>580</v>
      </c>
      <c r="C793" s="35"/>
      <c r="D793" s="35"/>
      <c r="E793" s="35"/>
    </row>
    <row r="794" spans="1:5" ht="15.75" customHeight="1" x14ac:dyDescent="0.25">
      <c r="A794" s="1">
        <v>45026</v>
      </c>
      <c r="B794">
        <v>6458</v>
      </c>
      <c r="C794">
        <v>6575</v>
      </c>
      <c r="D794">
        <f t="shared" si="32"/>
        <v>117</v>
      </c>
      <c r="E794">
        <f t="shared" si="33"/>
        <v>23.4</v>
      </c>
    </row>
    <row r="795" spans="1:5" ht="15.75" customHeight="1" x14ac:dyDescent="0.25">
      <c r="A795" s="1">
        <v>45027</v>
      </c>
      <c r="B795">
        <v>6576</v>
      </c>
      <c r="C795">
        <v>6699</v>
      </c>
      <c r="D795">
        <f t="shared" si="32"/>
        <v>123</v>
      </c>
      <c r="E795">
        <f t="shared" si="33"/>
        <v>24.6</v>
      </c>
    </row>
    <row r="796" spans="1:5" ht="15.75" customHeight="1" x14ac:dyDescent="0.25">
      <c r="A796" s="1">
        <v>45028</v>
      </c>
      <c r="B796">
        <v>6700</v>
      </c>
      <c r="C796">
        <v>6809</v>
      </c>
      <c r="D796">
        <f t="shared" si="32"/>
        <v>109</v>
      </c>
      <c r="E796">
        <f t="shared" si="33"/>
        <v>21.8</v>
      </c>
    </row>
    <row r="797" spans="1:5" ht="15.75" customHeight="1" x14ac:dyDescent="0.25">
      <c r="A797" s="1">
        <v>45029</v>
      </c>
      <c r="B797">
        <v>6810</v>
      </c>
      <c r="C797">
        <v>6963</v>
      </c>
      <c r="D797">
        <f t="shared" si="32"/>
        <v>153</v>
      </c>
      <c r="E797">
        <f>D797/7</f>
        <v>21.857142857142858</v>
      </c>
    </row>
    <row r="798" spans="1:5" ht="15.75" customHeight="1" x14ac:dyDescent="0.25">
      <c r="A798" s="1">
        <v>45030</v>
      </c>
      <c r="B798">
        <v>6964</v>
      </c>
      <c r="C798">
        <v>7095</v>
      </c>
      <c r="D798">
        <f t="shared" si="32"/>
        <v>131</v>
      </c>
      <c r="E798">
        <f>D798/6</f>
        <v>21.833333333333332</v>
      </c>
    </row>
    <row r="799" spans="1:5" ht="15.75" customHeight="1" x14ac:dyDescent="0.25">
      <c r="A799" s="1">
        <v>45031</v>
      </c>
      <c r="B799">
        <v>7096</v>
      </c>
      <c r="C799">
        <v>7243</v>
      </c>
      <c r="D799">
        <f t="shared" si="32"/>
        <v>147</v>
      </c>
      <c r="E799">
        <f>D799/7</f>
        <v>21</v>
      </c>
    </row>
    <row r="800" spans="1:5" ht="15.75" customHeight="1" x14ac:dyDescent="0.25">
      <c r="A800" s="1">
        <v>45032</v>
      </c>
      <c r="B800" s="35" t="s">
        <v>580</v>
      </c>
      <c r="C800" s="35"/>
      <c r="D800" s="35"/>
      <c r="E800" s="35"/>
    </row>
    <row r="801" spans="1:5" ht="15.75" customHeight="1" x14ac:dyDescent="0.25">
      <c r="A801" s="1">
        <v>45033</v>
      </c>
      <c r="B801">
        <v>7244</v>
      </c>
      <c r="C801">
        <v>7369</v>
      </c>
      <c r="D801">
        <f t="shared" si="32"/>
        <v>125</v>
      </c>
      <c r="E801">
        <f t="shared" si="33"/>
        <v>25</v>
      </c>
    </row>
    <row r="802" spans="1:5" ht="15.75" customHeight="1" x14ac:dyDescent="0.25">
      <c r="A802" s="1">
        <v>45034</v>
      </c>
      <c r="B802">
        <v>7370</v>
      </c>
      <c r="C802">
        <v>7494</v>
      </c>
      <c r="D802">
        <f t="shared" si="32"/>
        <v>124</v>
      </c>
      <c r="E802">
        <f t="shared" si="33"/>
        <v>24.8</v>
      </c>
    </row>
    <row r="803" spans="1:5" ht="15.75" customHeight="1" x14ac:dyDescent="0.25">
      <c r="A803" s="1">
        <v>45035</v>
      </c>
      <c r="B803">
        <v>7495</v>
      </c>
      <c r="C803">
        <v>7601</v>
      </c>
      <c r="D803">
        <f t="shared" si="32"/>
        <v>106</v>
      </c>
      <c r="E803">
        <f t="shared" si="33"/>
        <v>21.2</v>
      </c>
    </row>
    <row r="804" spans="1:5" ht="15.75" customHeight="1" x14ac:dyDescent="0.25">
      <c r="A804" s="1">
        <v>45036</v>
      </c>
      <c r="B804">
        <v>7602</v>
      </c>
      <c r="C804">
        <v>7738</v>
      </c>
      <c r="D804">
        <f t="shared" si="32"/>
        <v>136</v>
      </c>
      <c r="E804">
        <f t="shared" si="33"/>
        <v>27.2</v>
      </c>
    </row>
    <row r="805" spans="1:5" ht="15.75" customHeight="1" x14ac:dyDescent="0.25">
      <c r="A805" s="1">
        <v>45037</v>
      </c>
      <c r="B805">
        <v>7739</v>
      </c>
      <c r="C805">
        <v>7873</v>
      </c>
      <c r="D805">
        <f t="shared" si="32"/>
        <v>134</v>
      </c>
      <c r="E805">
        <f>D805/6</f>
        <v>22.333333333333332</v>
      </c>
    </row>
    <row r="806" spans="1:5" ht="15.75" customHeight="1" x14ac:dyDescent="0.25">
      <c r="A806" s="1">
        <v>45038</v>
      </c>
      <c r="B806">
        <v>7874</v>
      </c>
      <c r="C806">
        <v>8016</v>
      </c>
      <c r="D806">
        <f t="shared" si="32"/>
        <v>142</v>
      </c>
      <c r="E806">
        <f>D806/7</f>
        <v>20.285714285714285</v>
      </c>
    </row>
    <row r="807" spans="1:5" ht="15.75" customHeight="1" x14ac:dyDescent="0.25">
      <c r="A807" s="1">
        <v>45039</v>
      </c>
      <c r="B807" s="35" t="s">
        <v>580</v>
      </c>
      <c r="C807" s="35"/>
      <c r="D807" s="35"/>
      <c r="E807" s="35"/>
    </row>
    <row r="808" spans="1:5" ht="15.75" customHeight="1" x14ac:dyDescent="0.25">
      <c r="A808" s="1">
        <v>45040</v>
      </c>
      <c r="B808">
        <v>8017</v>
      </c>
      <c r="C808">
        <v>8137</v>
      </c>
      <c r="D808">
        <f t="shared" si="32"/>
        <v>120</v>
      </c>
      <c r="E808">
        <f t="shared" si="33"/>
        <v>24</v>
      </c>
    </row>
    <row r="809" spans="1:5" ht="15.75" customHeight="1" x14ac:dyDescent="0.25">
      <c r="A809" s="1">
        <v>45041</v>
      </c>
      <c r="B809">
        <v>8138</v>
      </c>
      <c r="C809">
        <v>8242</v>
      </c>
      <c r="D809">
        <f t="shared" si="32"/>
        <v>104</v>
      </c>
      <c r="E809">
        <f t="shared" si="33"/>
        <v>20.8</v>
      </c>
    </row>
    <row r="810" spans="1:5" ht="15.75" customHeight="1" x14ac:dyDescent="0.25">
      <c r="A810" s="1">
        <v>45042</v>
      </c>
      <c r="B810">
        <v>8243</v>
      </c>
      <c r="C810">
        <v>8352</v>
      </c>
      <c r="D810">
        <f t="shared" si="32"/>
        <v>109</v>
      </c>
      <c r="E810">
        <f t="shared" si="33"/>
        <v>21.8</v>
      </c>
    </row>
    <row r="811" spans="1:5" ht="15.75" customHeight="1" x14ac:dyDescent="0.25">
      <c r="A811" s="1">
        <v>45043</v>
      </c>
      <c r="B811">
        <v>8353</v>
      </c>
      <c r="C811">
        <v>8459</v>
      </c>
      <c r="D811">
        <f t="shared" si="32"/>
        <v>106</v>
      </c>
      <c r="E811">
        <f t="shared" si="33"/>
        <v>21.2</v>
      </c>
    </row>
    <row r="812" spans="1:5" ht="15.75" customHeight="1" x14ac:dyDescent="0.25">
      <c r="A812" s="1">
        <v>45044</v>
      </c>
      <c r="B812">
        <v>8460</v>
      </c>
      <c r="C812">
        <v>8599</v>
      </c>
      <c r="D812">
        <f t="shared" si="32"/>
        <v>139</v>
      </c>
      <c r="E812">
        <f t="shared" si="33"/>
        <v>27.8</v>
      </c>
    </row>
    <row r="813" spans="1:5" ht="15.75" customHeight="1" x14ac:dyDescent="0.25">
      <c r="A813" s="1">
        <v>45045</v>
      </c>
      <c r="B813">
        <v>8600</v>
      </c>
      <c r="C813">
        <v>8745</v>
      </c>
      <c r="D813">
        <f t="shared" si="32"/>
        <v>145</v>
      </c>
      <c r="E813">
        <f t="shared" si="33"/>
        <v>29</v>
      </c>
    </row>
    <row r="814" spans="1:5" ht="15.75" customHeight="1" x14ac:dyDescent="0.25">
      <c r="A814" s="1">
        <v>45046</v>
      </c>
      <c r="B814" s="35" t="s">
        <v>580</v>
      </c>
      <c r="C814" s="35"/>
      <c r="D814" s="35"/>
      <c r="E814" s="35"/>
    </row>
    <row r="815" spans="1:5" ht="15.75" customHeight="1" x14ac:dyDescent="0.2">
      <c r="A815" s="34" t="s">
        <v>588</v>
      </c>
      <c r="B815" s="34"/>
      <c r="C815" s="34"/>
      <c r="D815" s="34"/>
      <c r="E815" s="34"/>
    </row>
    <row r="816" spans="1:5" ht="15.75" customHeight="1" x14ac:dyDescent="0.2">
      <c r="A816" s="34"/>
      <c r="B816" s="34"/>
      <c r="C816" s="34"/>
      <c r="D816" s="34"/>
      <c r="E816" s="34"/>
    </row>
    <row r="817" spans="1:6" ht="15.75" customHeight="1" x14ac:dyDescent="0.25">
      <c r="A817" s="1">
        <v>45047</v>
      </c>
      <c r="B817">
        <v>8746</v>
      </c>
      <c r="C817">
        <v>8851</v>
      </c>
      <c r="D817">
        <f>C817-B817</f>
        <v>105</v>
      </c>
      <c r="E817">
        <f>D817/5</f>
        <v>21</v>
      </c>
    </row>
    <row r="818" spans="1:6" ht="15.75" customHeight="1" x14ac:dyDescent="0.25">
      <c r="A818" s="1">
        <v>45048</v>
      </c>
      <c r="B818">
        <v>8852</v>
      </c>
      <c r="C818">
        <v>8974</v>
      </c>
      <c r="D818">
        <f t="shared" ref="D818:D847" si="34">C818-B818</f>
        <v>122</v>
      </c>
      <c r="E818">
        <f t="shared" ref="E818:E847" si="35">D818/5</f>
        <v>24.4</v>
      </c>
    </row>
    <row r="819" spans="1:6" ht="15.75" customHeight="1" x14ac:dyDescent="0.25">
      <c r="A819" s="1">
        <v>45049</v>
      </c>
      <c r="B819">
        <v>8975</v>
      </c>
      <c r="C819">
        <v>9076</v>
      </c>
      <c r="D819">
        <f t="shared" si="34"/>
        <v>101</v>
      </c>
      <c r="E819">
        <f t="shared" si="35"/>
        <v>20.2</v>
      </c>
    </row>
    <row r="820" spans="1:6" ht="15.75" customHeight="1" x14ac:dyDescent="0.25">
      <c r="A820" s="1">
        <v>45050</v>
      </c>
      <c r="B820">
        <v>9077</v>
      </c>
      <c r="C820">
        <v>9196</v>
      </c>
      <c r="D820">
        <f t="shared" si="34"/>
        <v>119</v>
      </c>
      <c r="E820">
        <f t="shared" si="35"/>
        <v>23.8</v>
      </c>
    </row>
    <row r="821" spans="1:6" ht="15.75" customHeight="1" x14ac:dyDescent="0.25">
      <c r="A821" s="1">
        <v>45051</v>
      </c>
      <c r="B821">
        <v>9197</v>
      </c>
      <c r="C821">
        <v>9317</v>
      </c>
      <c r="D821">
        <f t="shared" si="34"/>
        <v>120</v>
      </c>
      <c r="E821">
        <f t="shared" si="35"/>
        <v>24</v>
      </c>
    </row>
    <row r="822" spans="1:6" ht="15.75" customHeight="1" x14ac:dyDescent="0.25">
      <c r="A822" s="1">
        <v>45052</v>
      </c>
      <c r="B822">
        <v>9318</v>
      </c>
      <c r="C822">
        <v>9457</v>
      </c>
      <c r="D822">
        <f t="shared" si="34"/>
        <v>139</v>
      </c>
      <c r="E822">
        <f t="shared" si="35"/>
        <v>27.8</v>
      </c>
    </row>
    <row r="823" spans="1:6" ht="15.75" customHeight="1" x14ac:dyDescent="0.25">
      <c r="A823" s="1">
        <v>45053</v>
      </c>
      <c r="B823" s="35" t="s">
        <v>580</v>
      </c>
      <c r="C823" s="35"/>
      <c r="D823" s="35"/>
      <c r="E823" s="35"/>
    </row>
    <row r="824" spans="1:6" ht="15.75" customHeight="1" x14ac:dyDescent="0.25">
      <c r="A824" s="1">
        <v>45054</v>
      </c>
      <c r="B824">
        <v>9458</v>
      </c>
      <c r="C824">
        <v>9583</v>
      </c>
      <c r="D824">
        <f t="shared" si="34"/>
        <v>125</v>
      </c>
      <c r="E824">
        <f t="shared" si="35"/>
        <v>25</v>
      </c>
    </row>
    <row r="825" spans="1:6" ht="15.75" customHeight="1" x14ac:dyDescent="0.25">
      <c r="A825" s="1">
        <v>45055</v>
      </c>
      <c r="B825">
        <v>9584</v>
      </c>
      <c r="C825">
        <v>9727</v>
      </c>
      <c r="D825">
        <f t="shared" si="34"/>
        <v>143</v>
      </c>
      <c r="E825">
        <f t="shared" si="35"/>
        <v>28.6</v>
      </c>
    </row>
    <row r="826" spans="1:6" ht="15.75" customHeight="1" x14ac:dyDescent="0.25">
      <c r="A826" s="1">
        <v>45056</v>
      </c>
      <c r="B826">
        <v>9728</v>
      </c>
      <c r="C826">
        <v>9844</v>
      </c>
      <c r="D826">
        <f t="shared" si="34"/>
        <v>116</v>
      </c>
      <c r="E826">
        <f t="shared" si="35"/>
        <v>23.2</v>
      </c>
      <c r="F826" s="12"/>
    </row>
    <row r="827" spans="1:6" ht="15.75" customHeight="1" x14ac:dyDescent="0.25">
      <c r="A827" s="1">
        <v>45057</v>
      </c>
      <c r="B827">
        <v>9845</v>
      </c>
      <c r="C827">
        <v>9964</v>
      </c>
      <c r="D827">
        <f t="shared" si="34"/>
        <v>119</v>
      </c>
      <c r="E827">
        <f t="shared" si="35"/>
        <v>23.8</v>
      </c>
    </row>
    <row r="828" spans="1:6" ht="15.75" customHeight="1" x14ac:dyDescent="0.25">
      <c r="A828" s="1">
        <v>45058</v>
      </c>
      <c r="B828">
        <v>9965</v>
      </c>
      <c r="C828">
        <v>10090</v>
      </c>
      <c r="D828">
        <f t="shared" si="34"/>
        <v>125</v>
      </c>
      <c r="E828">
        <f t="shared" si="35"/>
        <v>25</v>
      </c>
    </row>
    <row r="829" spans="1:6" ht="15.75" customHeight="1" x14ac:dyDescent="0.25">
      <c r="A829" s="1">
        <v>45059</v>
      </c>
      <c r="B829">
        <v>10091</v>
      </c>
      <c r="C829">
        <v>10241</v>
      </c>
      <c r="D829">
        <f t="shared" si="34"/>
        <v>150</v>
      </c>
      <c r="E829">
        <f t="shared" si="35"/>
        <v>30</v>
      </c>
    </row>
    <row r="830" spans="1:6" ht="15.75" customHeight="1" x14ac:dyDescent="0.25">
      <c r="A830" s="1">
        <v>45060</v>
      </c>
      <c r="B830" s="35" t="s">
        <v>580</v>
      </c>
      <c r="C830" s="35"/>
      <c r="D830" s="35"/>
      <c r="E830" s="35"/>
    </row>
    <row r="831" spans="1:6" ht="15.75" customHeight="1" x14ac:dyDescent="0.25">
      <c r="A831" s="1">
        <v>45061</v>
      </c>
      <c r="B831">
        <v>10242</v>
      </c>
      <c r="C831">
        <v>10359</v>
      </c>
      <c r="D831">
        <f t="shared" si="34"/>
        <v>117</v>
      </c>
      <c r="E831">
        <f>D831/7</f>
        <v>16.714285714285715</v>
      </c>
    </row>
    <row r="832" spans="1:6" ht="15.75" customHeight="1" x14ac:dyDescent="0.25">
      <c r="A832" s="1">
        <v>45062</v>
      </c>
      <c r="B832">
        <v>10360</v>
      </c>
      <c r="C832">
        <v>10487</v>
      </c>
      <c r="D832">
        <f t="shared" si="34"/>
        <v>127</v>
      </c>
      <c r="E832">
        <f t="shared" si="35"/>
        <v>25.4</v>
      </c>
    </row>
    <row r="833" spans="1:5" ht="15.75" customHeight="1" x14ac:dyDescent="0.25">
      <c r="A833" s="1">
        <v>45063</v>
      </c>
      <c r="B833">
        <v>10488</v>
      </c>
      <c r="C833">
        <v>10595</v>
      </c>
      <c r="D833">
        <f t="shared" si="34"/>
        <v>107</v>
      </c>
      <c r="E833">
        <f t="shared" si="35"/>
        <v>21.4</v>
      </c>
    </row>
    <row r="834" spans="1:5" ht="15.75" customHeight="1" x14ac:dyDescent="0.25">
      <c r="A834" s="1">
        <v>45064</v>
      </c>
      <c r="B834">
        <v>10596</v>
      </c>
      <c r="C834">
        <v>10818</v>
      </c>
      <c r="D834">
        <f t="shared" si="34"/>
        <v>222</v>
      </c>
      <c r="E834">
        <f t="shared" si="35"/>
        <v>44.4</v>
      </c>
    </row>
    <row r="835" spans="1:5" ht="15.75" customHeight="1" x14ac:dyDescent="0.25">
      <c r="A835" s="1">
        <v>45065</v>
      </c>
      <c r="B835">
        <v>10719</v>
      </c>
      <c r="C835">
        <v>10851</v>
      </c>
      <c r="D835">
        <f t="shared" si="34"/>
        <v>132</v>
      </c>
      <c r="E835">
        <f t="shared" si="35"/>
        <v>26.4</v>
      </c>
    </row>
    <row r="836" spans="1:5" ht="15.75" customHeight="1" x14ac:dyDescent="0.25">
      <c r="A836" s="1">
        <v>45066</v>
      </c>
      <c r="B836">
        <v>10852</v>
      </c>
      <c r="C836">
        <v>11006</v>
      </c>
      <c r="D836">
        <f t="shared" si="34"/>
        <v>154</v>
      </c>
      <c r="E836">
        <f>D836/6</f>
        <v>25.666666666666668</v>
      </c>
    </row>
    <row r="837" spans="1:5" ht="15.75" customHeight="1" x14ac:dyDescent="0.25">
      <c r="A837" s="1">
        <v>45067</v>
      </c>
      <c r="B837" s="35" t="s">
        <v>580</v>
      </c>
      <c r="C837" s="35"/>
      <c r="D837" s="35"/>
      <c r="E837" s="35"/>
    </row>
    <row r="838" spans="1:5" ht="15.75" customHeight="1" x14ac:dyDescent="0.25">
      <c r="A838" s="1">
        <v>45068</v>
      </c>
      <c r="B838">
        <v>11007</v>
      </c>
      <c r="C838">
        <v>11118</v>
      </c>
      <c r="D838">
        <f t="shared" si="34"/>
        <v>111</v>
      </c>
      <c r="E838">
        <f t="shared" si="35"/>
        <v>22.2</v>
      </c>
    </row>
    <row r="839" spans="1:5" ht="15.75" customHeight="1" x14ac:dyDescent="0.25">
      <c r="A839" s="1">
        <v>45069</v>
      </c>
      <c r="B839">
        <v>11119</v>
      </c>
      <c r="C839">
        <v>11197</v>
      </c>
      <c r="D839">
        <f t="shared" si="34"/>
        <v>78</v>
      </c>
      <c r="E839">
        <f t="shared" si="35"/>
        <v>15.6</v>
      </c>
    </row>
    <row r="840" spans="1:5" ht="15.75" customHeight="1" x14ac:dyDescent="0.25">
      <c r="A840" s="1">
        <v>45070</v>
      </c>
      <c r="B840">
        <v>11198</v>
      </c>
      <c r="C840">
        <v>11297</v>
      </c>
      <c r="D840">
        <f t="shared" si="34"/>
        <v>99</v>
      </c>
      <c r="E840">
        <f t="shared" si="35"/>
        <v>19.8</v>
      </c>
    </row>
    <row r="841" spans="1:5" ht="15.75" customHeight="1" x14ac:dyDescent="0.25">
      <c r="A841" s="1">
        <v>45071</v>
      </c>
      <c r="B841">
        <v>11298</v>
      </c>
      <c r="C841">
        <v>11402</v>
      </c>
      <c r="D841">
        <f t="shared" si="34"/>
        <v>104</v>
      </c>
      <c r="E841">
        <f t="shared" si="35"/>
        <v>20.8</v>
      </c>
    </row>
    <row r="842" spans="1:5" ht="15.75" customHeight="1" x14ac:dyDescent="0.25">
      <c r="A842" s="1">
        <v>45072</v>
      </c>
      <c r="B842">
        <v>11403</v>
      </c>
      <c r="C842">
        <v>11541</v>
      </c>
      <c r="D842">
        <f t="shared" si="34"/>
        <v>138</v>
      </c>
      <c r="E842">
        <f t="shared" si="35"/>
        <v>27.6</v>
      </c>
    </row>
    <row r="843" spans="1:5" ht="15.75" customHeight="1" x14ac:dyDescent="0.25">
      <c r="A843" s="1">
        <v>45073</v>
      </c>
      <c r="B843">
        <v>11542</v>
      </c>
      <c r="C843">
        <v>11686</v>
      </c>
      <c r="D843">
        <f t="shared" si="34"/>
        <v>144</v>
      </c>
      <c r="E843">
        <f t="shared" si="35"/>
        <v>28.8</v>
      </c>
    </row>
    <row r="844" spans="1:5" ht="15.75" customHeight="1" x14ac:dyDescent="0.25">
      <c r="A844" s="1">
        <v>45074</v>
      </c>
      <c r="B844" s="35" t="s">
        <v>580</v>
      </c>
      <c r="C844" s="35"/>
      <c r="D844" s="35"/>
      <c r="E844" s="35"/>
    </row>
    <row r="845" spans="1:5" ht="15.75" customHeight="1" x14ac:dyDescent="0.25">
      <c r="A845" s="1">
        <v>45075</v>
      </c>
      <c r="B845">
        <v>11687</v>
      </c>
      <c r="C845">
        <v>11798</v>
      </c>
      <c r="D845">
        <f t="shared" si="34"/>
        <v>111</v>
      </c>
      <c r="E845">
        <f t="shared" si="35"/>
        <v>22.2</v>
      </c>
    </row>
    <row r="846" spans="1:5" ht="15.75" customHeight="1" x14ac:dyDescent="0.25">
      <c r="A846" s="1">
        <v>45076</v>
      </c>
      <c r="B846">
        <v>11799</v>
      </c>
      <c r="C846">
        <v>11909</v>
      </c>
      <c r="D846">
        <f t="shared" si="34"/>
        <v>110</v>
      </c>
      <c r="E846">
        <f t="shared" si="35"/>
        <v>22</v>
      </c>
    </row>
    <row r="847" spans="1:5" ht="15.75" customHeight="1" x14ac:dyDescent="0.25">
      <c r="A847" s="1">
        <v>45077</v>
      </c>
      <c r="B847">
        <v>11910</v>
      </c>
      <c r="C847">
        <v>12020</v>
      </c>
      <c r="D847">
        <f t="shared" si="34"/>
        <v>110</v>
      </c>
      <c r="E847">
        <f t="shared" si="35"/>
        <v>22</v>
      </c>
    </row>
    <row r="848" spans="1:5" ht="15.75" customHeight="1" x14ac:dyDescent="0.2">
      <c r="A848" s="34" t="s">
        <v>589</v>
      </c>
      <c r="B848" s="34"/>
      <c r="C848" s="34"/>
      <c r="D848" s="34"/>
      <c r="E848" s="34"/>
    </row>
    <row r="849" spans="1:5" ht="15.75" customHeight="1" x14ac:dyDescent="0.2">
      <c r="A849" s="34"/>
      <c r="B849" s="34"/>
      <c r="C849" s="34"/>
      <c r="D849" s="34"/>
      <c r="E849" s="34"/>
    </row>
    <row r="850" spans="1:5" ht="15.75" customHeight="1" x14ac:dyDescent="0.25">
      <c r="A850" s="1">
        <v>45078</v>
      </c>
      <c r="B850">
        <v>12021</v>
      </c>
      <c r="C850">
        <v>12126</v>
      </c>
      <c r="D850">
        <f>C850-B850</f>
        <v>105</v>
      </c>
      <c r="E850">
        <f>D850/5</f>
        <v>21</v>
      </c>
    </row>
    <row r="851" spans="1:5" ht="15.75" customHeight="1" x14ac:dyDescent="0.25">
      <c r="A851" s="1">
        <v>45079</v>
      </c>
      <c r="B851">
        <v>12127</v>
      </c>
      <c r="C851">
        <v>12246</v>
      </c>
      <c r="D851">
        <f>C851-B851</f>
        <v>119</v>
      </c>
      <c r="E851">
        <f>D851/5</f>
        <v>23.8</v>
      </c>
    </row>
    <row r="852" spans="1:5" ht="15.75" customHeight="1" x14ac:dyDescent="0.25">
      <c r="A852" s="1">
        <v>45080</v>
      </c>
      <c r="B852">
        <v>12247</v>
      </c>
      <c r="C852">
        <v>12394</v>
      </c>
      <c r="D852">
        <f t="shared" ref="D852:D879" si="36">C852-B852</f>
        <v>147</v>
      </c>
      <c r="E852">
        <f t="shared" ref="E852:E878" si="37">D852/5</f>
        <v>29.4</v>
      </c>
    </row>
    <row r="853" spans="1:5" ht="15.75" customHeight="1" x14ac:dyDescent="0.25">
      <c r="A853" s="1">
        <v>45081</v>
      </c>
      <c r="B853" s="35" t="s">
        <v>580</v>
      </c>
      <c r="C853" s="35"/>
      <c r="D853" s="35"/>
      <c r="E853" s="35"/>
    </row>
    <row r="854" spans="1:5" ht="15.75" customHeight="1" x14ac:dyDescent="0.25">
      <c r="A854" s="1">
        <v>45082</v>
      </c>
      <c r="B854">
        <v>12395</v>
      </c>
      <c r="C854">
        <v>12508</v>
      </c>
      <c r="D854">
        <f t="shared" si="36"/>
        <v>113</v>
      </c>
      <c r="E854">
        <f t="shared" si="37"/>
        <v>22.6</v>
      </c>
    </row>
    <row r="855" spans="1:5" ht="15.75" customHeight="1" x14ac:dyDescent="0.25">
      <c r="A855" s="1">
        <v>45083</v>
      </c>
      <c r="B855">
        <v>12509</v>
      </c>
      <c r="C855">
        <v>12616</v>
      </c>
      <c r="D855">
        <f t="shared" si="36"/>
        <v>107</v>
      </c>
      <c r="E855">
        <f t="shared" si="37"/>
        <v>21.4</v>
      </c>
    </row>
    <row r="856" spans="1:5" ht="15.75" customHeight="1" x14ac:dyDescent="0.25">
      <c r="A856" s="1">
        <v>45084</v>
      </c>
      <c r="B856">
        <v>12617</v>
      </c>
      <c r="C856">
        <v>12736</v>
      </c>
      <c r="D856">
        <f t="shared" si="36"/>
        <v>119</v>
      </c>
      <c r="E856">
        <f t="shared" si="37"/>
        <v>23.8</v>
      </c>
    </row>
    <row r="857" spans="1:5" ht="15.75" customHeight="1" x14ac:dyDescent="0.25">
      <c r="A857" s="1">
        <v>45085</v>
      </c>
      <c r="B857">
        <v>12737</v>
      </c>
      <c r="C857">
        <v>12840</v>
      </c>
      <c r="D857">
        <f t="shared" si="36"/>
        <v>103</v>
      </c>
      <c r="E857">
        <f t="shared" si="37"/>
        <v>20.6</v>
      </c>
    </row>
    <row r="858" spans="1:5" ht="15.75" customHeight="1" x14ac:dyDescent="0.25">
      <c r="A858" s="1">
        <v>45086</v>
      </c>
      <c r="B858">
        <v>12841</v>
      </c>
      <c r="C858">
        <v>12969</v>
      </c>
      <c r="D858">
        <f t="shared" si="36"/>
        <v>128</v>
      </c>
      <c r="E858">
        <f t="shared" si="37"/>
        <v>25.6</v>
      </c>
    </row>
    <row r="859" spans="1:5" ht="15.75" customHeight="1" x14ac:dyDescent="0.25">
      <c r="A859" s="1">
        <v>45087</v>
      </c>
      <c r="B859">
        <v>12970</v>
      </c>
      <c r="C859">
        <v>13113</v>
      </c>
      <c r="D859">
        <f t="shared" si="36"/>
        <v>143</v>
      </c>
      <c r="E859">
        <f t="shared" si="37"/>
        <v>28.6</v>
      </c>
    </row>
    <row r="860" spans="1:5" ht="15.75" customHeight="1" x14ac:dyDescent="0.25">
      <c r="A860" s="1">
        <v>45088</v>
      </c>
      <c r="B860" s="35" t="s">
        <v>580</v>
      </c>
      <c r="C860" s="35"/>
      <c r="D860" s="35"/>
      <c r="E860" s="35"/>
    </row>
    <row r="861" spans="1:5" ht="15.75" customHeight="1" x14ac:dyDescent="0.25">
      <c r="A861" s="1">
        <v>45089</v>
      </c>
      <c r="B861">
        <v>13114</v>
      </c>
      <c r="C861">
        <v>13221</v>
      </c>
      <c r="D861">
        <f t="shared" si="36"/>
        <v>107</v>
      </c>
      <c r="E861">
        <f t="shared" si="37"/>
        <v>21.4</v>
      </c>
    </row>
    <row r="862" spans="1:5" ht="15.75" customHeight="1" x14ac:dyDescent="0.25">
      <c r="A862" s="1">
        <v>45090</v>
      </c>
      <c r="B862">
        <v>13222</v>
      </c>
      <c r="C862">
        <v>13331</v>
      </c>
      <c r="D862">
        <f t="shared" si="36"/>
        <v>109</v>
      </c>
      <c r="E862">
        <f t="shared" si="37"/>
        <v>21.8</v>
      </c>
    </row>
    <row r="863" spans="1:5" ht="15.75" customHeight="1" x14ac:dyDescent="0.25">
      <c r="A863" s="1">
        <v>45091</v>
      </c>
      <c r="B863">
        <v>13332</v>
      </c>
      <c r="C863">
        <v>13415</v>
      </c>
      <c r="D863">
        <f t="shared" si="36"/>
        <v>83</v>
      </c>
      <c r="E863">
        <f t="shared" si="37"/>
        <v>16.600000000000001</v>
      </c>
    </row>
    <row r="864" spans="1:5" ht="15.75" customHeight="1" x14ac:dyDescent="0.25">
      <c r="A864" s="1">
        <v>45092</v>
      </c>
      <c r="B864">
        <v>13416</v>
      </c>
      <c r="C864">
        <v>13532</v>
      </c>
      <c r="D864">
        <f t="shared" si="36"/>
        <v>116</v>
      </c>
      <c r="E864">
        <f t="shared" si="37"/>
        <v>23.2</v>
      </c>
    </row>
    <row r="865" spans="1:5" ht="15.75" customHeight="1" x14ac:dyDescent="0.25">
      <c r="A865" s="1">
        <v>45093</v>
      </c>
      <c r="B865">
        <v>13533</v>
      </c>
      <c r="C865">
        <v>13661</v>
      </c>
      <c r="D865">
        <f t="shared" si="36"/>
        <v>128</v>
      </c>
      <c r="E865">
        <f t="shared" si="37"/>
        <v>25.6</v>
      </c>
    </row>
    <row r="866" spans="1:5" ht="15.75" customHeight="1" x14ac:dyDescent="0.25">
      <c r="A866" s="1">
        <v>45094</v>
      </c>
      <c r="B866">
        <v>13662</v>
      </c>
      <c r="C866">
        <v>13815</v>
      </c>
      <c r="D866">
        <f t="shared" si="36"/>
        <v>153</v>
      </c>
      <c r="E866">
        <f t="shared" si="37"/>
        <v>30.6</v>
      </c>
    </row>
    <row r="867" spans="1:5" ht="15.75" customHeight="1" x14ac:dyDescent="0.25">
      <c r="A867" s="1">
        <v>45095</v>
      </c>
      <c r="B867" s="35" t="s">
        <v>580</v>
      </c>
      <c r="C867" s="35"/>
      <c r="D867" s="35"/>
      <c r="E867" s="35"/>
    </row>
    <row r="868" spans="1:5" ht="15.75" customHeight="1" x14ac:dyDescent="0.25">
      <c r="A868" s="1">
        <v>45096</v>
      </c>
      <c r="B868">
        <v>13816</v>
      </c>
      <c r="C868">
        <v>13918</v>
      </c>
      <c r="D868">
        <f t="shared" si="36"/>
        <v>102</v>
      </c>
      <c r="E868">
        <f t="shared" si="37"/>
        <v>20.399999999999999</v>
      </c>
    </row>
    <row r="869" spans="1:5" ht="15.75" customHeight="1" x14ac:dyDescent="0.25">
      <c r="A869" s="1">
        <v>45097</v>
      </c>
      <c r="B869">
        <v>13919</v>
      </c>
      <c r="C869">
        <v>14024</v>
      </c>
      <c r="D869">
        <f t="shared" si="36"/>
        <v>105</v>
      </c>
      <c r="E869">
        <f t="shared" si="37"/>
        <v>21</v>
      </c>
    </row>
    <row r="870" spans="1:5" ht="15.75" customHeight="1" x14ac:dyDescent="0.25">
      <c r="A870" s="1">
        <v>45098</v>
      </c>
      <c r="B870">
        <v>14025</v>
      </c>
      <c r="C870">
        <v>14127</v>
      </c>
      <c r="D870">
        <f t="shared" si="36"/>
        <v>102</v>
      </c>
      <c r="E870">
        <f t="shared" si="37"/>
        <v>20.399999999999999</v>
      </c>
    </row>
    <row r="871" spans="1:5" ht="15.75" customHeight="1" x14ac:dyDescent="0.25">
      <c r="A871" s="1">
        <v>45099</v>
      </c>
      <c r="B871">
        <v>14128</v>
      </c>
      <c r="C871">
        <v>14248</v>
      </c>
      <c r="D871">
        <f t="shared" si="36"/>
        <v>120</v>
      </c>
      <c r="E871">
        <f t="shared" si="37"/>
        <v>24</v>
      </c>
    </row>
    <row r="872" spans="1:5" ht="15.75" customHeight="1" x14ac:dyDescent="0.25">
      <c r="A872" s="1">
        <v>45100</v>
      </c>
      <c r="B872">
        <v>14249</v>
      </c>
      <c r="C872">
        <v>14368</v>
      </c>
      <c r="D872">
        <f t="shared" si="36"/>
        <v>119</v>
      </c>
      <c r="E872">
        <f t="shared" si="37"/>
        <v>23.8</v>
      </c>
    </row>
    <row r="873" spans="1:5" ht="15.75" customHeight="1" x14ac:dyDescent="0.25">
      <c r="A873" s="1">
        <v>45101</v>
      </c>
      <c r="B873">
        <v>14369</v>
      </c>
      <c r="C873">
        <v>14503</v>
      </c>
      <c r="D873">
        <f t="shared" si="36"/>
        <v>134</v>
      </c>
      <c r="E873">
        <f>D873/6</f>
        <v>22.333333333333332</v>
      </c>
    </row>
    <row r="874" spans="1:5" ht="15.75" customHeight="1" x14ac:dyDescent="0.25">
      <c r="A874" s="1">
        <v>45102</v>
      </c>
      <c r="B874" s="35" t="s">
        <v>580</v>
      </c>
      <c r="C874" s="35"/>
      <c r="D874" s="35"/>
      <c r="E874" s="35"/>
    </row>
    <row r="875" spans="1:5" ht="15.75" customHeight="1" x14ac:dyDescent="0.25">
      <c r="A875" s="1">
        <v>45103</v>
      </c>
      <c r="B875">
        <v>14504</v>
      </c>
      <c r="C875">
        <v>14626</v>
      </c>
      <c r="D875">
        <f t="shared" si="36"/>
        <v>122</v>
      </c>
      <c r="E875">
        <f>D875/6</f>
        <v>20.333333333333332</v>
      </c>
    </row>
    <row r="876" spans="1:5" ht="15.75" customHeight="1" x14ac:dyDescent="0.25">
      <c r="A876" s="1">
        <v>45104</v>
      </c>
      <c r="B876">
        <v>14627</v>
      </c>
      <c r="C876">
        <v>14731</v>
      </c>
      <c r="D876">
        <f t="shared" si="36"/>
        <v>104</v>
      </c>
      <c r="E876">
        <f t="shared" si="37"/>
        <v>20.8</v>
      </c>
    </row>
    <row r="877" spans="1:5" ht="15.75" customHeight="1" x14ac:dyDescent="0.25">
      <c r="A877" s="1">
        <v>45105</v>
      </c>
      <c r="B877">
        <v>14732</v>
      </c>
      <c r="C877">
        <v>14818</v>
      </c>
      <c r="D877">
        <f t="shared" si="36"/>
        <v>86</v>
      </c>
      <c r="E877">
        <f t="shared" si="37"/>
        <v>17.2</v>
      </c>
    </row>
    <row r="878" spans="1:5" ht="15.75" customHeight="1" x14ac:dyDescent="0.25">
      <c r="A878" s="1">
        <v>45106</v>
      </c>
      <c r="B878">
        <v>14819</v>
      </c>
      <c r="C878">
        <v>14928</v>
      </c>
      <c r="D878">
        <f t="shared" si="36"/>
        <v>109</v>
      </c>
      <c r="E878">
        <f t="shared" si="37"/>
        <v>21.8</v>
      </c>
    </row>
    <row r="879" spans="1:5" ht="15.75" customHeight="1" x14ac:dyDescent="0.25">
      <c r="A879" s="1">
        <v>45107</v>
      </c>
      <c r="B879">
        <v>14929</v>
      </c>
      <c r="C879">
        <v>15055</v>
      </c>
      <c r="D879">
        <f t="shared" si="36"/>
        <v>126</v>
      </c>
      <c r="E879">
        <f>D879/6</f>
        <v>21</v>
      </c>
    </row>
    <row r="880" spans="1:5" ht="15.75" customHeight="1" x14ac:dyDescent="0.2">
      <c r="A880" s="34" t="s">
        <v>592</v>
      </c>
      <c r="B880" s="34"/>
      <c r="C880" s="34"/>
      <c r="D880" s="34"/>
      <c r="E880" s="34"/>
    </row>
    <row r="881" spans="1:6" ht="15.75" customHeight="1" x14ac:dyDescent="0.2">
      <c r="A881" s="34"/>
      <c r="B881" s="34"/>
      <c r="C881" s="34"/>
      <c r="D881" s="34"/>
      <c r="E881" s="34"/>
      <c r="F881" s="14" t="s">
        <v>593</v>
      </c>
    </row>
    <row r="882" spans="1:6" ht="15.75" customHeight="1" x14ac:dyDescent="0.25">
      <c r="A882" s="1">
        <v>45108</v>
      </c>
      <c r="B882">
        <v>15056</v>
      </c>
      <c r="C882">
        <v>15202</v>
      </c>
      <c r="D882">
        <f>C882-B882</f>
        <v>146</v>
      </c>
      <c r="E882">
        <f>D882/7</f>
        <v>20.857142857142858</v>
      </c>
      <c r="F882">
        <f>WEEKDAY(A882)</f>
        <v>7</v>
      </c>
    </row>
    <row r="883" spans="1:6" ht="15.75" customHeight="1" x14ac:dyDescent="0.25">
      <c r="A883" s="1">
        <v>45109</v>
      </c>
      <c r="B883" s="35" t="s">
        <v>580</v>
      </c>
      <c r="C883" s="35"/>
      <c r="D883" s="35"/>
      <c r="E883" s="35"/>
      <c r="F883">
        <f t="shared" ref="F883:F912" si="38">WEEKDAY(A883)</f>
        <v>1</v>
      </c>
    </row>
    <row r="884" spans="1:6" ht="15.75" customHeight="1" x14ac:dyDescent="0.25">
      <c r="A884" s="1">
        <v>45110</v>
      </c>
      <c r="B884">
        <v>15203</v>
      </c>
      <c r="C884">
        <v>15313</v>
      </c>
      <c r="D884">
        <f t="shared" ref="D884:D909" si="39">C884-B884</f>
        <v>110</v>
      </c>
      <c r="E884">
        <f t="shared" ref="E884:E908" si="40">D884/5</f>
        <v>22</v>
      </c>
      <c r="F884">
        <f t="shared" si="38"/>
        <v>2</v>
      </c>
    </row>
    <row r="885" spans="1:6" ht="15.75" customHeight="1" x14ac:dyDescent="0.25">
      <c r="A885" s="1">
        <v>45111</v>
      </c>
      <c r="B885">
        <v>15314</v>
      </c>
      <c r="C885">
        <v>15430</v>
      </c>
      <c r="D885">
        <f t="shared" si="39"/>
        <v>116</v>
      </c>
      <c r="E885">
        <f t="shared" si="40"/>
        <v>23.2</v>
      </c>
      <c r="F885">
        <f t="shared" si="38"/>
        <v>3</v>
      </c>
    </row>
    <row r="886" spans="1:6" ht="15.75" customHeight="1" x14ac:dyDescent="0.25">
      <c r="A886" s="1">
        <v>45112</v>
      </c>
      <c r="B886">
        <v>15431</v>
      </c>
      <c r="C886">
        <v>15541</v>
      </c>
      <c r="D886">
        <f t="shared" si="39"/>
        <v>110</v>
      </c>
      <c r="E886">
        <f t="shared" si="40"/>
        <v>22</v>
      </c>
      <c r="F886">
        <f t="shared" si="38"/>
        <v>4</v>
      </c>
    </row>
    <row r="887" spans="1:6" ht="15.75" customHeight="1" x14ac:dyDescent="0.25">
      <c r="A887" s="1">
        <v>45113</v>
      </c>
      <c r="B887">
        <v>15542</v>
      </c>
      <c r="C887">
        <v>15646</v>
      </c>
      <c r="D887">
        <f t="shared" si="39"/>
        <v>104</v>
      </c>
      <c r="E887">
        <f t="shared" si="40"/>
        <v>20.8</v>
      </c>
      <c r="F887">
        <f t="shared" si="38"/>
        <v>5</v>
      </c>
    </row>
    <row r="888" spans="1:6" ht="15.75" customHeight="1" x14ac:dyDescent="0.25">
      <c r="A888" s="1">
        <v>45114</v>
      </c>
      <c r="B888">
        <v>15647</v>
      </c>
      <c r="C888">
        <v>15775</v>
      </c>
      <c r="D888">
        <f t="shared" si="39"/>
        <v>128</v>
      </c>
      <c r="E888">
        <f t="shared" si="40"/>
        <v>25.6</v>
      </c>
      <c r="F888">
        <f t="shared" si="38"/>
        <v>6</v>
      </c>
    </row>
    <row r="889" spans="1:6" ht="15.75" customHeight="1" x14ac:dyDescent="0.25">
      <c r="A889" s="1">
        <v>45115</v>
      </c>
      <c r="B889">
        <v>15776</v>
      </c>
      <c r="C889">
        <v>15903</v>
      </c>
      <c r="D889">
        <f t="shared" si="39"/>
        <v>127</v>
      </c>
      <c r="E889">
        <f t="shared" si="40"/>
        <v>25.4</v>
      </c>
      <c r="F889">
        <f t="shared" si="38"/>
        <v>7</v>
      </c>
    </row>
    <row r="890" spans="1:6" ht="15.75" customHeight="1" x14ac:dyDescent="0.25">
      <c r="A890" s="1">
        <v>45116</v>
      </c>
      <c r="B890" s="35" t="s">
        <v>580</v>
      </c>
      <c r="C890" s="35"/>
      <c r="D890" s="35"/>
      <c r="E890" s="35"/>
      <c r="F890">
        <f t="shared" si="38"/>
        <v>1</v>
      </c>
    </row>
    <row r="891" spans="1:6" ht="15.75" customHeight="1" x14ac:dyDescent="0.25">
      <c r="A891" s="1">
        <v>45117</v>
      </c>
      <c r="B891">
        <v>15904</v>
      </c>
      <c r="C891">
        <v>16017</v>
      </c>
      <c r="D891">
        <f t="shared" si="39"/>
        <v>113</v>
      </c>
      <c r="E891">
        <f t="shared" si="40"/>
        <v>22.6</v>
      </c>
      <c r="F891">
        <f t="shared" si="38"/>
        <v>2</v>
      </c>
    </row>
    <row r="892" spans="1:6" ht="15.75" customHeight="1" x14ac:dyDescent="0.25">
      <c r="A892" s="1">
        <v>45118</v>
      </c>
      <c r="B892">
        <v>16018</v>
      </c>
      <c r="C892">
        <v>16148</v>
      </c>
      <c r="D892">
        <f t="shared" si="39"/>
        <v>130</v>
      </c>
      <c r="E892">
        <f t="shared" si="40"/>
        <v>26</v>
      </c>
      <c r="F892">
        <f t="shared" si="38"/>
        <v>3</v>
      </c>
    </row>
    <row r="893" spans="1:6" ht="15.75" customHeight="1" x14ac:dyDescent="0.25">
      <c r="A893" s="1">
        <v>45119</v>
      </c>
      <c r="B893">
        <v>16149</v>
      </c>
      <c r="C893">
        <v>16255</v>
      </c>
      <c r="D893">
        <f t="shared" si="39"/>
        <v>106</v>
      </c>
      <c r="E893">
        <f t="shared" si="40"/>
        <v>21.2</v>
      </c>
      <c r="F893">
        <f t="shared" si="38"/>
        <v>4</v>
      </c>
    </row>
    <row r="894" spans="1:6" ht="15.75" customHeight="1" x14ac:dyDescent="0.25">
      <c r="A894" s="1">
        <v>45120</v>
      </c>
      <c r="B894">
        <v>16256</v>
      </c>
      <c r="C894">
        <v>16373</v>
      </c>
      <c r="D894">
        <f t="shared" si="39"/>
        <v>117</v>
      </c>
      <c r="E894">
        <f t="shared" si="40"/>
        <v>23.4</v>
      </c>
      <c r="F894">
        <f t="shared" si="38"/>
        <v>5</v>
      </c>
    </row>
    <row r="895" spans="1:6" ht="15.75" customHeight="1" x14ac:dyDescent="0.25">
      <c r="A895" s="1">
        <v>45121</v>
      </c>
      <c r="B895">
        <v>16374</v>
      </c>
      <c r="C895">
        <v>16522</v>
      </c>
      <c r="D895">
        <f t="shared" si="39"/>
        <v>148</v>
      </c>
      <c r="E895">
        <f>D895/7</f>
        <v>21.142857142857142</v>
      </c>
      <c r="F895">
        <f t="shared" si="38"/>
        <v>6</v>
      </c>
    </row>
    <row r="896" spans="1:6" ht="15.75" customHeight="1" x14ac:dyDescent="0.25">
      <c r="A896" s="1">
        <v>45122</v>
      </c>
      <c r="B896">
        <v>16523</v>
      </c>
      <c r="C896">
        <v>16655</v>
      </c>
      <c r="D896">
        <f t="shared" si="39"/>
        <v>132</v>
      </c>
      <c r="E896">
        <f>D896/6</f>
        <v>22</v>
      </c>
      <c r="F896">
        <f t="shared" si="38"/>
        <v>7</v>
      </c>
    </row>
    <row r="897" spans="1:6" ht="15.75" customHeight="1" x14ac:dyDescent="0.25">
      <c r="A897" s="1">
        <v>45123</v>
      </c>
      <c r="B897" s="35" t="s">
        <v>580</v>
      </c>
      <c r="C897" s="35"/>
      <c r="D897" s="35"/>
      <c r="E897" s="35"/>
      <c r="F897">
        <f t="shared" si="38"/>
        <v>1</v>
      </c>
    </row>
    <row r="898" spans="1:6" ht="15.75" customHeight="1" x14ac:dyDescent="0.25">
      <c r="A898" s="1">
        <v>45124</v>
      </c>
      <c r="B898" s="16">
        <v>16656</v>
      </c>
      <c r="C898">
        <v>16774</v>
      </c>
      <c r="D898">
        <f t="shared" si="39"/>
        <v>118</v>
      </c>
      <c r="E898">
        <f t="shared" si="40"/>
        <v>23.6</v>
      </c>
      <c r="F898">
        <f t="shared" si="38"/>
        <v>2</v>
      </c>
    </row>
    <row r="899" spans="1:6" ht="15.75" customHeight="1" x14ac:dyDescent="0.25">
      <c r="A899" s="1">
        <v>45125</v>
      </c>
      <c r="B899">
        <v>16775</v>
      </c>
      <c r="C899">
        <v>16900</v>
      </c>
      <c r="D899">
        <f t="shared" si="39"/>
        <v>125</v>
      </c>
      <c r="E899">
        <f t="shared" si="40"/>
        <v>25</v>
      </c>
      <c r="F899">
        <f t="shared" si="38"/>
        <v>3</v>
      </c>
    </row>
    <row r="900" spans="1:6" ht="15.75" customHeight="1" x14ac:dyDescent="0.25">
      <c r="A900" s="1">
        <v>45126</v>
      </c>
      <c r="B900">
        <v>16901</v>
      </c>
      <c r="C900">
        <v>17018</v>
      </c>
      <c r="D900">
        <f t="shared" si="39"/>
        <v>117</v>
      </c>
      <c r="E900">
        <f t="shared" si="40"/>
        <v>23.4</v>
      </c>
      <c r="F900">
        <f t="shared" si="38"/>
        <v>4</v>
      </c>
    </row>
    <row r="901" spans="1:6" ht="15.75" customHeight="1" x14ac:dyDescent="0.25">
      <c r="A901" s="1">
        <v>45127</v>
      </c>
      <c r="B901">
        <v>17019</v>
      </c>
      <c r="C901">
        <v>17146</v>
      </c>
      <c r="D901">
        <f t="shared" si="39"/>
        <v>127</v>
      </c>
      <c r="E901">
        <f>D901/6</f>
        <v>21.166666666666668</v>
      </c>
      <c r="F901">
        <f t="shared" si="38"/>
        <v>5</v>
      </c>
    </row>
    <row r="902" spans="1:6" ht="15.75" customHeight="1" x14ac:dyDescent="0.25">
      <c r="A902" s="1">
        <v>45128</v>
      </c>
      <c r="B902" s="16">
        <v>17147</v>
      </c>
      <c r="C902">
        <v>17278</v>
      </c>
      <c r="D902">
        <f t="shared" si="39"/>
        <v>131</v>
      </c>
      <c r="E902">
        <f t="shared" si="40"/>
        <v>26.2</v>
      </c>
      <c r="F902">
        <f t="shared" si="38"/>
        <v>6</v>
      </c>
    </row>
    <row r="903" spans="1:6" ht="15.75" customHeight="1" x14ac:dyDescent="0.25">
      <c r="A903" s="1">
        <v>45129</v>
      </c>
      <c r="B903" s="16">
        <v>17279</v>
      </c>
      <c r="C903">
        <v>17435</v>
      </c>
      <c r="D903">
        <f t="shared" si="39"/>
        <v>156</v>
      </c>
      <c r="E903">
        <f>D903/7</f>
        <v>22.285714285714285</v>
      </c>
      <c r="F903">
        <f t="shared" si="38"/>
        <v>7</v>
      </c>
    </row>
    <row r="904" spans="1:6" ht="15.75" customHeight="1" x14ac:dyDescent="0.25">
      <c r="A904" s="1">
        <v>45130</v>
      </c>
      <c r="B904" s="35" t="s">
        <v>580</v>
      </c>
      <c r="C904" s="35"/>
      <c r="D904" s="35"/>
      <c r="E904" s="35"/>
      <c r="F904">
        <f t="shared" si="38"/>
        <v>1</v>
      </c>
    </row>
    <row r="905" spans="1:6" ht="15.75" customHeight="1" x14ac:dyDescent="0.25">
      <c r="A905" s="1">
        <v>45131</v>
      </c>
      <c r="B905">
        <v>17436</v>
      </c>
      <c r="C905">
        <v>17537</v>
      </c>
      <c r="D905">
        <f t="shared" si="39"/>
        <v>101</v>
      </c>
      <c r="E905">
        <f t="shared" si="40"/>
        <v>20.2</v>
      </c>
      <c r="F905">
        <f t="shared" si="38"/>
        <v>2</v>
      </c>
    </row>
    <row r="906" spans="1:6" ht="15.75" customHeight="1" x14ac:dyDescent="0.25">
      <c r="A906" s="1">
        <v>45132</v>
      </c>
      <c r="B906">
        <v>17538</v>
      </c>
      <c r="C906">
        <v>17635</v>
      </c>
      <c r="D906">
        <f t="shared" si="39"/>
        <v>97</v>
      </c>
      <c r="E906">
        <f t="shared" si="40"/>
        <v>19.399999999999999</v>
      </c>
      <c r="F906">
        <f t="shared" si="38"/>
        <v>3</v>
      </c>
    </row>
    <row r="907" spans="1:6" ht="15.75" customHeight="1" x14ac:dyDescent="0.25">
      <c r="A907" s="1">
        <v>45133</v>
      </c>
      <c r="B907">
        <v>17636</v>
      </c>
      <c r="C907">
        <v>17734</v>
      </c>
      <c r="D907">
        <f t="shared" si="39"/>
        <v>98</v>
      </c>
      <c r="E907">
        <f t="shared" si="40"/>
        <v>19.600000000000001</v>
      </c>
      <c r="F907">
        <f t="shared" si="38"/>
        <v>4</v>
      </c>
    </row>
    <row r="908" spans="1:6" ht="15.75" customHeight="1" x14ac:dyDescent="0.25">
      <c r="A908" s="1">
        <v>45134</v>
      </c>
      <c r="B908">
        <v>17735</v>
      </c>
      <c r="C908">
        <v>17829</v>
      </c>
      <c r="D908">
        <f t="shared" si="39"/>
        <v>94</v>
      </c>
      <c r="E908">
        <f t="shared" si="40"/>
        <v>18.8</v>
      </c>
      <c r="F908">
        <f t="shared" si="38"/>
        <v>5</v>
      </c>
    </row>
    <row r="909" spans="1:6" ht="15.75" customHeight="1" x14ac:dyDescent="0.25">
      <c r="A909" s="1">
        <v>45135</v>
      </c>
      <c r="B909">
        <v>17830</v>
      </c>
      <c r="C909">
        <v>17952</v>
      </c>
      <c r="D909">
        <f t="shared" si="39"/>
        <v>122</v>
      </c>
      <c r="E909">
        <f>D909/6</f>
        <v>20.333333333333332</v>
      </c>
      <c r="F909">
        <f t="shared" si="38"/>
        <v>6</v>
      </c>
    </row>
    <row r="910" spans="1:6" ht="15.75" customHeight="1" x14ac:dyDescent="0.25">
      <c r="A910" s="1">
        <v>45136</v>
      </c>
      <c r="B910">
        <v>17953</v>
      </c>
      <c r="C910">
        <v>18084</v>
      </c>
      <c r="D910">
        <f>C910-B910</f>
        <v>131</v>
      </c>
      <c r="E910">
        <f>D910/6</f>
        <v>21.833333333333332</v>
      </c>
      <c r="F910">
        <f t="shared" si="38"/>
        <v>7</v>
      </c>
    </row>
    <row r="911" spans="1:6" ht="15.75" customHeight="1" x14ac:dyDescent="0.25">
      <c r="A911" s="1">
        <v>45137</v>
      </c>
      <c r="B911" s="35" t="s">
        <v>580</v>
      </c>
      <c r="C911" s="35"/>
      <c r="D911" s="35"/>
      <c r="E911" s="35"/>
      <c r="F911">
        <f t="shared" si="38"/>
        <v>1</v>
      </c>
    </row>
    <row r="912" spans="1:6" ht="15.75" customHeight="1" x14ac:dyDescent="0.25">
      <c r="A912" s="1">
        <v>45138</v>
      </c>
      <c r="B912">
        <v>18085</v>
      </c>
      <c r="C912">
        <v>18208</v>
      </c>
      <c r="D912">
        <f>C912-B912</f>
        <v>123</v>
      </c>
      <c r="E912">
        <f>D912/6</f>
        <v>20.5</v>
      </c>
      <c r="F912">
        <f t="shared" si="38"/>
        <v>2</v>
      </c>
    </row>
    <row r="913" spans="1:6" ht="15.75" customHeight="1" x14ac:dyDescent="0.2">
      <c r="A913" s="34" t="s">
        <v>594</v>
      </c>
      <c r="B913" s="34"/>
      <c r="C913" s="34"/>
      <c r="D913" s="34"/>
      <c r="E913" s="34"/>
    </row>
    <row r="914" spans="1:6" ht="15.75" customHeight="1" x14ac:dyDescent="0.2">
      <c r="A914" s="34"/>
      <c r="B914" s="34"/>
      <c r="C914" s="34"/>
      <c r="D914" s="34"/>
      <c r="E914" s="34"/>
    </row>
    <row r="915" spans="1:6" ht="15.75" customHeight="1" x14ac:dyDescent="0.25">
      <c r="A915" s="1">
        <v>45139</v>
      </c>
      <c r="B915">
        <v>18209</v>
      </c>
      <c r="C915">
        <v>18298</v>
      </c>
      <c r="D915">
        <f t="shared" ref="D915:D945" si="41">C915-B915</f>
        <v>89</v>
      </c>
      <c r="E915">
        <f t="shared" ref="E915:E945" si="42">D915/5</f>
        <v>17.8</v>
      </c>
      <c r="F915">
        <f>WEEKDAY(A915)</f>
        <v>3</v>
      </c>
    </row>
    <row r="916" spans="1:6" ht="15.75" customHeight="1" x14ac:dyDescent="0.25">
      <c r="A916" s="1">
        <v>45140</v>
      </c>
      <c r="B916">
        <v>18299</v>
      </c>
      <c r="C916">
        <v>18389</v>
      </c>
      <c r="D916">
        <f t="shared" si="41"/>
        <v>90</v>
      </c>
      <c r="E916">
        <f t="shared" si="42"/>
        <v>18</v>
      </c>
      <c r="F916">
        <f>WEEKDAY(A916)</f>
        <v>4</v>
      </c>
    </row>
    <row r="917" spans="1:6" ht="15.75" customHeight="1" x14ac:dyDescent="0.25">
      <c r="A917" s="1">
        <v>45141</v>
      </c>
      <c r="B917">
        <v>18390</v>
      </c>
      <c r="C917">
        <v>18496</v>
      </c>
      <c r="D917">
        <f t="shared" si="41"/>
        <v>106</v>
      </c>
      <c r="E917">
        <f t="shared" si="42"/>
        <v>21.2</v>
      </c>
      <c r="F917">
        <f>WEEKDAY(A917)</f>
        <v>5</v>
      </c>
    </row>
    <row r="918" spans="1:6" ht="15.75" customHeight="1" x14ac:dyDescent="0.25">
      <c r="A918" s="1">
        <v>45142</v>
      </c>
      <c r="B918">
        <v>18497</v>
      </c>
      <c r="C918">
        <v>18624</v>
      </c>
      <c r="D918">
        <f t="shared" si="41"/>
        <v>127</v>
      </c>
      <c r="E918">
        <f>D918/6</f>
        <v>21.166666666666668</v>
      </c>
      <c r="F918">
        <f>WEEKDAY(A918)</f>
        <v>6</v>
      </c>
    </row>
    <row r="919" spans="1:6" ht="15.75" customHeight="1" x14ac:dyDescent="0.25">
      <c r="A919" s="1">
        <v>45143</v>
      </c>
      <c r="B919">
        <v>18625</v>
      </c>
      <c r="C919">
        <v>18748</v>
      </c>
      <c r="D919">
        <f t="shared" si="41"/>
        <v>123</v>
      </c>
      <c r="E919">
        <f>D919/6</f>
        <v>20.5</v>
      </c>
      <c r="F919">
        <f>WEEKDAY(A919)</f>
        <v>7</v>
      </c>
    </row>
    <row r="920" spans="1:6" ht="15.75" customHeight="1" x14ac:dyDescent="0.25">
      <c r="A920" s="1">
        <v>45144</v>
      </c>
      <c r="B920" s="35" t="s">
        <v>580</v>
      </c>
      <c r="C920" s="35"/>
      <c r="D920" s="35"/>
      <c r="E920" s="35"/>
      <c r="F920">
        <v>1</v>
      </c>
    </row>
    <row r="921" spans="1:6" ht="15.75" customHeight="1" x14ac:dyDescent="0.25">
      <c r="A921" s="1">
        <v>45145</v>
      </c>
      <c r="B921">
        <v>18749</v>
      </c>
      <c r="C921">
        <v>18848</v>
      </c>
      <c r="D921">
        <f t="shared" si="41"/>
        <v>99</v>
      </c>
      <c r="E921">
        <f t="shared" si="42"/>
        <v>19.8</v>
      </c>
      <c r="F921">
        <f t="shared" ref="F921:F926" si="43">WEEKDAY(A921)</f>
        <v>2</v>
      </c>
    </row>
    <row r="922" spans="1:6" ht="15.75" customHeight="1" x14ac:dyDescent="0.25">
      <c r="A922" s="1">
        <v>45146</v>
      </c>
      <c r="B922">
        <v>18849</v>
      </c>
      <c r="C922">
        <v>18954</v>
      </c>
      <c r="D922">
        <f t="shared" si="41"/>
        <v>105</v>
      </c>
      <c r="E922">
        <f t="shared" si="42"/>
        <v>21</v>
      </c>
      <c r="F922">
        <f t="shared" si="43"/>
        <v>3</v>
      </c>
    </row>
    <row r="923" spans="1:6" ht="15.75" customHeight="1" x14ac:dyDescent="0.25">
      <c r="A923" s="1">
        <v>45147</v>
      </c>
      <c r="B923">
        <v>18955</v>
      </c>
      <c r="C923">
        <v>19056</v>
      </c>
      <c r="D923">
        <f t="shared" si="41"/>
        <v>101</v>
      </c>
      <c r="E923">
        <f t="shared" si="42"/>
        <v>20.2</v>
      </c>
      <c r="F923">
        <f t="shared" si="43"/>
        <v>4</v>
      </c>
    </row>
    <row r="924" spans="1:6" ht="15.75" customHeight="1" x14ac:dyDescent="0.25">
      <c r="A924" s="1">
        <v>45148</v>
      </c>
      <c r="B924">
        <v>19057</v>
      </c>
      <c r="C924">
        <v>19182</v>
      </c>
      <c r="D924">
        <f t="shared" si="41"/>
        <v>125</v>
      </c>
      <c r="E924">
        <f t="shared" si="42"/>
        <v>25</v>
      </c>
      <c r="F924">
        <f t="shared" si="43"/>
        <v>5</v>
      </c>
    </row>
    <row r="925" spans="1:6" ht="15.75" customHeight="1" x14ac:dyDescent="0.25">
      <c r="A925" s="1">
        <v>45149</v>
      </c>
      <c r="B925">
        <v>19183</v>
      </c>
      <c r="C925">
        <v>19292</v>
      </c>
      <c r="D925">
        <f t="shared" si="41"/>
        <v>109</v>
      </c>
      <c r="E925">
        <f t="shared" si="42"/>
        <v>21.8</v>
      </c>
      <c r="F925">
        <f t="shared" si="43"/>
        <v>6</v>
      </c>
    </row>
    <row r="926" spans="1:6" ht="15.75" customHeight="1" x14ac:dyDescent="0.25">
      <c r="A926" s="1">
        <v>45150</v>
      </c>
      <c r="B926">
        <v>19293</v>
      </c>
      <c r="C926">
        <v>19414</v>
      </c>
      <c r="D926">
        <f t="shared" si="41"/>
        <v>121</v>
      </c>
      <c r="E926">
        <f t="shared" si="42"/>
        <v>24.2</v>
      </c>
      <c r="F926">
        <f t="shared" si="43"/>
        <v>7</v>
      </c>
    </row>
    <row r="927" spans="1:6" ht="15.75" customHeight="1" x14ac:dyDescent="0.25">
      <c r="A927" s="1">
        <v>45151</v>
      </c>
      <c r="B927" s="35" t="s">
        <v>580</v>
      </c>
      <c r="C927" s="35"/>
      <c r="D927" s="35"/>
      <c r="E927" s="35"/>
      <c r="F927">
        <v>1</v>
      </c>
    </row>
    <row r="928" spans="1:6" ht="15.75" customHeight="1" x14ac:dyDescent="0.25">
      <c r="A928" s="1">
        <v>45152</v>
      </c>
      <c r="B928">
        <v>19415</v>
      </c>
      <c r="C928">
        <v>19532</v>
      </c>
      <c r="D928">
        <f t="shared" si="41"/>
        <v>117</v>
      </c>
      <c r="E928">
        <f t="shared" si="42"/>
        <v>23.4</v>
      </c>
      <c r="F928">
        <f t="shared" ref="F928:F933" si="44">WEEKDAY(A928)</f>
        <v>2</v>
      </c>
    </row>
    <row r="929" spans="1:6" ht="15.75" customHeight="1" x14ac:dyDescent="0.25">
      <c r="A929" s="1">
        <v>45153</v>
      </c>
      <c r="B929">
        <v>19533</v>
      </c>
      <c r="C929">
        <v>19631</v>
      </c>
      <c r="D929">
        <f t="shared" si="41"/>
        <v>98</v>
      </c>
      <c r="E929">
        <f t="shared" si="42"/>
        <v>19.600000000000001</v>
      </c>
      <c r="F929">
        <f t="shared" si="44"/>
        <v>3</v>
      </c>
    </row>
    <row r="930" spans="1:6" ht="15.75" customHeight="1" x14ac:dyDescent="0.25">
      <c r="A930" s="1">
        <v>45154</v>
      </c>
      <c r="B930">
        <v>19633</v>
      </c>
      <c r="C930">
        <v>19734</v>
      </c>
      <c r="D930">
        <f t="shared" si="41"/>
        <v>101</v>
      </c>
      <c r="E930">
        <f t="shared" si="42"/>
        <v>20.2</v>
      </c>
      <c r="F930">
        <f t="shared" si="44"/>
        <v>4</v>
      </c>
    </row>
    <row r="931" spans="1:6" ht="15.75" customHeight="1" x14ac:dyDescent="0.25">
      <c r="A931" s="1">
        <v>45155</v>
      </c>
      <c r="B931">
        <v>19735</v>
      </c>
      <c r="C931">
        <v>19852</v>
      </c>
      <c r="D931">
        <f t="shared" si="41"/>
        <v>117</v>
      </c>
      <c r="E931">
        <f t="shared" si="42"/>
        <v>23.4</v>
      </c>
      <c r="F931">
        <f t="shared" si="44"/>
        <v>5</v>
      </c>
    </row>
    <row r="932" spans="1:6" ht="15.75" customHeight="1" x14ac:dyDescent="0.25">
      <c r="A932" s="1">
        <v>45156</v>
      </c>
      <c r="B932">
        <v>19853</v>
      </c>
      <c r="C932">
        <v>19970</v>
      </c>
      <c r="D932">
        <f t="shared" si="41"/>
        <v>117</v>
      </c>
      <c r="E932">
        <f>D932/6</f>
        <v>19.5</v>
      </c>
      <c r="F932">
        <f t="shared" si="44"/>
        <v>6</v>
      </c>
    </row>
    <row r="933" spans="1:6" ht="15.75" customHeight="1" x14ac:dyDescent="0.25">
      <c r="A933" s="1">
        <v>45157</v>
      </c>
      <c r="B933">
        <v>19971</v>
      </c>
      <c r="C933">
        <v>20089</v>
      </c>
      <c r="D933">
        <f t="shared" si="41"/>
        <v>118</v>
      </c>
      <c r="E933">
        <f t="shared" si="42"/>
        <v>23.6</v>
      </c>
      <c r="F933">
        <f t="shared" si="44"/>
        <v>7</v>
      </c>
    </row>
    <row r="934" spans="1:6" ht="15.75" customHeight="1" x14ac:dyDescent="0.25">
      <c r="A934" s="1">
        <v>45158</v>
      </c>
      <c r="B934" s="35" t="s">
        <v>580</v>
      </c>
      <c r="C934" s="35"/>
      <c r="D934" s="35"/>
      <c r="E934" s="35"/>
      <c r="F934">
        <v>1</v>
      </c>
    </row>
    <row r="935" spans="1:6" ht="15.75" customHeight="1" x14ac:dyDescent="0.25">
      <c r="A935" s="1">
        <v>45159</v>
      </c>
      <c r="B935">
        <v>20090</v>
      </c>
      <c r="C935">
        <v>20182</v>
      </c>
      <c r="D935">
        <f t="shared" si="41"/>
        <v>92</v>
      </c>
      <c r="E935">
        <f>D935/6</f>
        <v>15.333333333333334</v>
      </c>
      <c r="F935">
        <f t="shared" ref="F935:F940" si="45">WEEKDAY(A935)</f>
        <v>2</v>
      </c>
    </row>
    <row r="936" spans="1:6" ht="15.75" customHeight="1" x14ac:dyDescent="0.25">
      <c r="A936" s="1">
        <v>45160</v>
      </c>
      <c r="B936">
        <v>20183</v>
      </c>
      <c r="C936">
        <v>20294</v>
      </c>
      <c r="D936">
        <f t="shared" si="41"/>
        <v>111</v>
      </c>
      <c r="E936">
        <f t="shared" si="42"/>
        <v>22.2</v>
      </c>
      <c r="F936">
        <f t="shared" si="45"/>
        <v>3</v>
      </c>
    </row>
    <row r="937" spans="1:6" ht="15.75" customHeight="1" x14ac:dyDescent="0.25">
      <c r="A937" s="1">
        <v>45161</v>
      </c>
      <c r="B937">
        <v>20295</v>
      </c>
      <c r="C937">
        <v>20384</v>
      </c>
      <c r="D937">
        <f t="shared" si="41"/>
        <v>89</v>
      </c>
      <c r="E937">
        <f t="shared" si="42"/>
        <v>17.8</v>
      </c>
      <c r="F937">
        <f t="shared" si="45"/>
        <v>4</v>
      </c>
    </row>
    <row r="938" spans="1:6" ht="15.75" customHeight="1" x14ac:dyDescent="0.25">
      <c r="A938" s="1">
        <v>45162</v>
      </c>
      <c r="B938">
        <v>20385</v>
      </c>
      <c r="C938">
        <v>20482</v>
      </c>
      <c r="D938">
        <f t="shared" si="41"/>
        <v>97</v>
      </c>
      <c r="E938">
        <f t="shared" si="42"/>
        <v>19.399999999999999</v>
      </c>
      <c r="F938">
        <f t="shared" si="45"/>
        <v>5</v>
      </c>
    </row>
    <row r="939" spans="1:6" ht="15.75" customHeight="1" x14ac:dyDescent="0.25">
      <c r="A939" s="1">
        <v>45163</v>
      </c>
      <c r="B939" s="15">
        <v>20484</v>
      </c>
      <c r="C939" s="15">
        <v>20606</v>
      </c>
      <c r="D939">
        <f t="shared" si="41"/>
        <v>122</v>
      </c>
      <c r="E939">
        <f t="shared" si="42"/>
        <v>24.4</v>
      </c>
      <c r="F939">
        <f t="shared" si="45"/>
        <v>6</v>
      </c>
    </row>
    <row r="940" spans="1:6" ht="15.75" customHeight="1" x14ac:dyDescent="0.25">
      <c r="A940" s="1">
        <v>45164</v>
      </c>
      <c r="B940" s="15">
        <v>20607</v>
      </c>
      <c r="C940" s="15">
        <v>20741</v>
      </c>
      <c r="D940">
        <f t="shared" si="41"/>
        <v>134</v>
      </c>
      <c r="E940">
        <f t="shared" si="42"/>
        <v>26.8</v>
      </c>
      <c r="F940">
        <f t="shared" si="45"/>
        <v>7</v>
      </c>
    </row>
    <row r="941" spans="1:6" ht="15.75" customHeight="1" x14ac:dyDescent="0.25">
      <c r="A941" s="1">
        <v>45165</v>
      </c>
      <c r="B941" s="35" t="s">
        <v>580</v>
      </c>
      <c r="C941" s="35"/>
      <c r="D941" s="35"/>
      <c r="E941" s="35"/>
      <c r="F941">
        <v>1</v>
      </c>
    </row>
    <row r="942" spans="1:6" ht="15.75" customHeight="1" x14ac:dyDescent="0.25">
      <c r="A942" s="1">
        <v>45166</v>
      </c>
      <c r="B942">
        <v>20742</v>
      </c>
      <c r="C942">
        <v>20855</v>
      </c>
      <c r="D942">
        <f t="shared" si="41"/>
        <v>113</v>
      </c>
      <c r="E942">
        <f t="shared" si="42"/>
        <v>22.6</v>
      </c>
      <c r="F942">
        <f>WEEKDAY(A942)</f>
        <v>2</v>
      </c>
    </row>
    <row r="943" spans="1:6" ht="15.75" customHeight="1" x14ac:dyDescent="0.25">
      <c r="A943" s="1">
        <v>45167</v>
      </c>
      <c r="B943">
        <v>20856</v>
      </c>
      <c r="C943">
        <v>20957</v>
      </c>
      <c r="D943">
        <f t="shared" si="41"/>
        <v>101</v>
      </c>
      <c r="E943">
        <f t="shared" si="42"/>
        <v>20.2</v>
      </c>
      <c r="F943">
        <f>WEEKDAY(A943)</f>
        <v>3</v>
      </c>
    </row>
    <row r="944" spans="1:6" ht="15.75" customHeight="1" x14ac:dyDescent="0.25">
      <c r="A944" s="1">
        <v>45168</v>
      </c>
      <c r="B944">
        <v>20958</v>
      </c>
      <c r="C944">
        <v>21047</v>
      </c>
      <c r="D944">
        <f t="shared" si="41"/>
        <v>89</v>
      </c>
      <c r="E944">
        <f t="shared" si="42"/>
        <v>17.8</v>
      </c>
      <c r="F944">
        <f>WEEKDAY(A944)</f>
        <v>4</v>
      </c>
    </row>
    <row r="945" spans="1:6" ht="15.75" customHeight="1" x14ac:dyDescent="0.25">
      <c r="A945" s="1">
        <v>45169</v>
      </c>
      <c r="B945">
        <v>21048</v>
      </c>
      <c r="C945">
        <v>21150</v>
      </c>
      <c r="D945">
        <f t="shared" si="41"/>
        <v>102</v>
      </c>
      <c r="E945">
        <f t="shared" si="42"/>
        <v>20.399999999999999</v>
      </c>
      <c r="F945">
        <f>WEEKDAY(A945)</f>
        <v>5</v>
      </c>
    </row>
    <row r="946" spans="1:6" ht="15.75" customHeight="1" x14ac:dyDescent="0.2">
      <c r="A946" s="34" t="s">
        <v>595</v>
      </c>
      <c r="B946" s="34"/>
      <c r="C946" s="34"/>
      <c r="D946" s="34"/>
      <c r="E946" s="34"/>
    </row>
    <row r="947" spans="1:6" ht="15.75" customHeight="1" x14ac:dyDescent="0.2">
      <c r="A947" s="34"/>
      <c r="B947" s="34"/>
      <c r="C947" s="34"/>
      <c r="D947" s="34"/>
      <c r="E947" s="34"/>
    </row>
    <row r="948" spans="1:6" ht="15.75" customHeight="1" x14ac:dyDescent="0.25">
      <c r="A948" s="1">
        <v>45170</v>
      </c>
      <c r="B948">
        <v>21151</v>
      </c>
      <c r="C948">
        <v>21282</v>
      </c>
      <c r="D948">
        <f>C948-B948</f>
        <v>131</v>
      </c>
      <c r="E948">
        <f>D948/5</f>
        <v>26.2</v>
      </c>
      <c r="F948">
        <f>WEEKDAY(A948)</f>
        <v>6</v>
      </c>
    </row>
    <row r="949" spans="1:6" ht="15.75" customHeight="1" x14ac:dyDescent="0.25">
      <c r="A949" s="1">
        <v>45171</v>
      </c>
      <c r="B949">
        <v>21263</v>
      </c>
      <c r="C949">
        <v>21391</v>
      </c>
      <c r="D949">
        <f>C949-B949</f>
        <v>128</v>
      </c>
      <c r="E949">
        <f>D949/5</f>
        <v>25.6</v>
      </c>
      <c r="F949">
        <f>WEEKDAY(A949)</f>
        <v>7</v>
      </c>
    </row>
    <row r="950" spans="1:6" ht="15.75" customHeight="1" x14ac:dyDescent="0.25">
      <c r="A950" s="1">
        <v>45172</v>
      </c>
      <c r="B950" s="35" t="s">
        <v>580</v>
      </c>
      <c r="C950" s="35"/>
      <c r="D950" s="35"/>
      <c r="E950" s="35"/>
      <c r="F950">
        <v>1</v>
      </c>
    </row>
    <row r="951" spans="1:6" ht="15.75" customHeight="1" x14ac:dyDescent="0.25">
      <c r="A951" s="1">
        <v>45173</v>
      </c>
      <c r="B951">
        <v>21392</v>
      </c>
      <c r="C951">
        <v>21517</v>
      </c>
      <c r="D951">
        <f t="shared" ref="D951:D977" si="46">C951-B951</f>
        <v>125</v>
      </c>
      <c r="E951">
        <f t="shared" ref="E951:E956" si="47">D951/5</f>
        <v>25</v>
      </c>
      <c r="F951">
        <f t="shared" ref="F951:F956" si="48">WEEKDAY(A951)</f>
        <v>2</v>
      </c>
    </row>
    <row r="952" spans="1:6" ht="15.75" customHeight="1" x14ac:dyDescent="0.25">
      <c r="A952" s="1">
        <v>45174</v>
      </c>
      <c r="B952">
        <v>21518</v>
      </c>
      <c r="C952">
        <v>21637</v>
      </c>
      <c r="D952">
        <f t="shared" si="46"/>
        <v>119</v>
      </c>
      <c r="E952">
        <f t="shared" si="47"/>
        <v>23.8</v>
      </c>
      <c r="F952">
        <f t="shared" si="48"/>
        <v>3</v>
      </c>
    </row>
    <row r="953" spans="1:6" ht="15.75" customHeight="1" x14ac:dyDescent="0.25">
      <c r="A953" s="1">
        <v>45175</v>
      </c>
      <c r="B953">
        <v>21638</v>
      </c>
      <c r="C953">
        <v>21738</v>
      </c>
      <c r="D953">
        <f t="shared" si="46"/>
        <v>100</v>
      </c>
      <c r="E953">
        <f t="shared" si="47"/>
        <v>20</v>
      </c>
      <c r="F953">
        <f t="shared" si="48"/>
        <v>4</v>
      </c>
    </row>
    <row r="954" spans="1:6" ht="15.75" customHeight="1" x14ac:dyDescent="0.25">
      <c r="A954" s="1">
        <v>45176</v>
      </c>
      <c r="B954">
        <v>21739</v>
      </c>
      <c r="C954">
        <v>21838</v>
      </c>
      <c r="D954">
        <f t="shared" si="46"/>
        <v>99</v>
      </c>
      <c r="E954">
        <f t="shared" si="47"/>
        <v>19.8</v>
      </c>
      <c r="F954">
        <f t="shared" si="48"/>
        <v>5</v>
      </c>
    </row>
    <row r="955" spans="1:6" ht="15.75" customHeight="1" x14ac:dyDescent="0.25">
      <c r="A955" s="1">
        <v>45177</v>
      </c>
      <c r="B955">
        <v>21839</v>
      </c>
      <c r="C955">
        <v>21959</v>
      </c>
      <c r="D955">
        <f t="shared" si="46"/>
        <v>120</v>
      </c>
      <c r="E955">
        <f>D955/6</f>
        <v>20</v>
      </c>
      <c r="F955">
        <f t="shared" si="48"/>
        <v>6</v>
      </c>
    </row>
    <row r="956" spans="1:6" ht="15.75" customHeight="1" x14ac:dyDescent="0.25">
      <c r="A956" s="1">
        <v>45178</v>
      </c>
      <c r="B956">
        <v>21960</v>
      </c>
      <c r="C956">
        <v>22096</v>
      </c>
      <c r="D956">
        <f t="shared" si="46"/>
        <v>136</v>
      </c>
      <c r="E956">
        <f t="shared" si="47"/>
        <v>27.2</v>
      </c>
      <c r="F956">
        <f t="shared" si="48"/>
        <v>7</v>
      </c>
    </row>
    <row r="957" spans="1:6" ht="15.75" customHeight="1" x14ac:dyDescent="0.25">
      <c r="A957" s="1">
        <v>45179</v>
      </c>
      <c r="B957" s="35" t="s">
        <v>580</v>
      </c>
      <c r="C957" s="35"/>
      <c r="D957" s="35"/>
      <c r="E957" s="35"/>
      <c r="F957">
        <v>1</v>
      </c>
    </row>
    <row r="958" spans="1:6" ht="15.75" customHeight="1" x14ac:dyDescent="0.25">
      <c r="A958" s="1">
        <v>45180</v>
      </c>
      <c r="B958">
        <v>22097</v>
      </c>
      <c r="C958">
        <v>22217</v>
      </c>
      <c r="D958">
        <f t="shared" si="46"/>
        <v>120</v>
      </c>
      <c r="E958">
        <f>D958/5</f>
        <v>24</v>
      </c>
      <c r="F958">
        <f t="shared" ref="F958:F977" si="49">WEEKDAY(A958)</f>
        <v>2</v>
      </c>
    </row>
    <row r="959" spans="1:6" ht="15.75" customHeight="1" x14ac:dyDescent="0.25">
      <c r="A959" s="1">
        <v>45181</v>
      </c>
      <c r="D959">
        <f t="shared" si="46"/>
        <v>0</v>
      </c>
      <c r="E959">
        <f>D959/5</f>
        <v>0</v>
      </c>
      <c r="F959">
        <f t="shared" si="49"/>
        <v>3</v>
      </c>
    </row>
    <row r="960" spans="1:6" ht="15.75" customHeight="1" x14ac:dyDescent="0.25">
      <c r="A960" s="1">
        <v>45182</v>
      </c>
      <c r="B960">
        <v>22333</v>
      </c>
      <c r="C960">
        <v>22463</v>
      </c>
      <c r="D960">
        <f t="shared" si="46"/>
        <v>130</v>
      </c>
      <c r="E960">
        <f>D960/5</f>
        <v>26</v>
      </c>
      <c r="F960">
        <f t="shared" si="49"/>
        <v>4</v>
      </c>
    </row>
    <row r="961" spans="1:6" ht="15.75" customHeight="1" x14ac:dyDescent="0.25">
      <c r="A961" s="1">
        <v>45183</v>
      </c>
      <c r="B961">
        <v>22464</v>
      </c>
      <c r="C961">
        <v>22600</v>
      </c>
      <c r="D961">
        <f t="shared" si="46"/>
        <v>136</v>
      </c>
      <c r="E961">
        <f>D961/5</f>
        <v>27.2</v>
      </c>
      <c r="F961">
        <f t="shared" si="49"/>
        <v>5</v>
      </c>
    </row>
    <row r="962" spans="1:6" ht="15.75" customHeight="1" x14ac:dyDescent="0.25">
      <c r="A962" s="1">
        <v>45184</v>
      </c>
      <c r="B962">
        <v>22601</v>
      </c>
      <c r="C962">
        <v>22724</v>
      </c>
      <c r="D962">
        <f t="shared" si="46"/>
        <v>123</v>
      </c>
      <c r="E962">
        <f>D962/6</f>
        <v>20.5</v>
      </c>
      <c r="F962">
        <f t="shared" si="49"/>
        <v>6</v>
      </c>
    </row>
    <row r="963" spans="1:6" ht="15.75" customHeight="1" x14ac:dyDescent="0.25">
      <c r="A963" s="1">
        <v>45185</v>
      </c>
      <c r="B963">
        <v>22725</v>
      </c>
      <c r="C963">
        <v>22790</v>
      </c>
      <c r="D963">
        <f t="shared" si="46"/>
        <v>65</v>
      </c>
      <c r="E963">
        <f>D963/3</f>
        <v>21.666666666666668</v>
      </c>
      <c r="F963">
        <f t="shared" si="49"/>
        <v>7</v>
      </c>
    </row>
    <row r="964" spans="1:6" ht="15.75" customHeight="1" x14ac:dyDescent="0.25">
      <c r="A964" s="1">
        <v>45186</v>
      </c>
      <c r="B964" s="35" t="s">
        <v>580</v>
      </c>
      <c r="C964" s="35"/>
      <c r="D964" s="35"/>
      <c r="E964" s="35"/>
      <c r="F964">
        <f t="shared" si="49"/>
        <v>1</v>
      </c>
    </row>
    <row r="965" spans="1:6" ht="15.75" customHeight="1" x14ac:dyDescent="0.25">
      <c r="A965" s="1">
        <v>45187</v>
      </c>
      <c r="B965">
        <v>22791</v>
      </c>
      <c r="C965">
        <v>22890</v>
      </c>
      <c r="D965">
        <f t="shared" si="46"/>
        <v>99</v>
      </c>
      <c r="E965">
        <f>D965/5</f>
        <v>19.8</v>
      </c>
      <c r="F965">
        <f t="shared" si="49"/>
        <v>2</v>
      </c>
    </row>
    <row r="966" spans="1:6" ht="15.75" customHeight="1" x14ac:dyDescent="0.25">
      <c r="A966" s="1">
        <v>45188</v>
      </c>
      <c r="B966">
        <v>22891</v>
      </c>
      <c r="C966">
        <v>23001</v>
      </c>
      <c r="D966">
        <f t="shared" si="46"/>
        <v>110</v>
      </c>
      <c r="E966">
        <f>D966/5</f>
        <v>22</v>
      </c>
      <c r="F966">
        <f t="shared" si="49"/>
        <v>3</v>
      </c>
    </row>
    <row r="967" spans="1:6" ht="15.75" customHeight="1" x14ac:dyDescent="0.25">
      <c r="A967" s="1">
        <v>45189</v>
      </c>
      <c r="B967">
        <v>23003</v>
      </c>
      <c r="C967">
        <v>23098</v>
      </c>
      <c r="D967">
        <f t="shared" si="46"/>
        <v>95</v>
      </c>
      <c r="E967">
        <f>D967/5</f>
        <v>19</v>
      </c>
      <c r="F967">
        <f t="shared" si="49"/>
        <v>4</v>
      </c>
    </row>
    <row r="968" spans="1:6" ht="15.75" customHeight="1" x14ac:dyDescent="0.25">
      <c r="A968" s="1">
        <v>45190</v>
      </c>
      <c r="B968">
        <v>23099</v>
      </c>
      <c r="C968">
        <v>23208</v>
      </c>
      <c r="D968">
        <f t="shared" si="46"/>
        <v>109</v>
      </c>
      <c r="E968">
        <f>D968/5</f>
        <v>21.8</v>
      </c>
      <c r="F968">
        <f t="shared" si="49"/>
        <v>5</v>
      </c>
    </row>
    <row r="969" spans="1:6" ht="15.75" customHeight="1" x14ac:dyDescent="0.25">
      <c r="A969" s="1">
        <v>45191</v>
      </c>
      <c r="B969">
        <v>23209</v>
      </c>
      <c r="C969">
        <v>23340</v>
      </c>
      <c r="D969">
        <f t="shared" si="46"/>
        <v>131</v>
      </c>
      <c r="E969">
        <f>D969/6</f>
        <v>21.833333333333332</v>
      </c>
      <c r="F969">
        <f t="shared" si="49"/>
        <v>6</v>
      </c>
    </row>
    <row r="970" spans="1:6" ht="15.75" customHeight="1" x14ac:dyDescent="0.25">
      <c r="A970" s="1">
        <v>45192</v>
      </c>
      <c r="B970">
        <v>23341</v>
      </c>
      <c r="C970">
        <v>23492</v>
      </c>
      <c r="D970">
        <f t="shared" si="46"/>
        <v>151</v>
      </c>
      <c r="E970">
        <f>D970/7</f>
        <v>21.571428571428573</v>
      </c>
      <c r="F970">
        <f t="shared" si="49"/>
        <v>7</v>
      </c>
    </row>
    <row r="971" spans="1:6" ht="15.75" customHeight="1" x14ac:dyDescent="0.25">
      <c r="A971" s="1">
        <v>45193</v>
      </c>
      <c r="B971" s="35" t="s">
        <v>580</v>
      </c>
      <c r="C971" s="35"/>
      <c r="D971" s="35"/>
      <c r="E971" s="35"/>
      <c r="F971">
        <f t="shared" si="49"/>
        <v>1</v>
      </c>
    </row>
    <row r="972" spans="1:6" ht="15.75" customHeight="1" x14ac:dyDescent="0.25">
      <c r="A972" s="1">
        <v>45194</v>
      </c>
      <c r="B972">
        <v>23493</v>
      </c>
      <c r="C972">
        <v>23628</v>
      </c>
      <c r="D972">
        <f t="shared" si="46"/>
        <v>135</v>
      </c>
      <c r="E972">
        <f>D972/7</f>
        <v>19.285714285714285</v>
      </c>
      <c r="F972">
        <f t="shared" si="49"/>
        <v>2</v>
      </c>
    </row>
    <row r="973" spans="1:6" ht="15.75" customHeight="1" x14ac:dyDescent="0.25">
      <c r="A973" s="1">
        <v>45195</v>
      </c>
      <c r="B973">
        <v>23629</v>
      </c>
      <c r="C973">
        <v>23727</v>
      </c>
      <c r="D973">
        <f t="shared" si="46"/>
        <v>98</v>
      </c>
      <c r="E973">
        <f>D973/5</f>
        <v>19.600000000000001</v>
      </c>
      <c r="F973">
        <f t="shared" si="49"/>
        <v>3</v>
      </c>
    </row>
    <row r="974" spans="1:6" ht="15.75" customHeight="1" x14ac:dyDescent="0.25">
      <c r="A974" s="1">
        <v>45196</v>
      </c>
      <c r="B974">
        <v>23728</v>
      </c>
      <c r="C974">
        <v>23836</v>
      </c>
      <c r="D974">
        <f t="shared" si="46"/>
        <v>108</v>
      </c>
      <c r="E974">
        <f>D974/5</f>
        <v>21.6</v>
      </c>
      <c r="F974">
        <f t="shared" si="49"/>
        <v>4</v>
      </c>
    </row>
    <row r="975" spans="1:6" ht="15.75" customHeight="1" x14ac:dyDescent="0.25">
      <c r="A975" s="1">
        <v>45197</v>
      </c>
      <c r="B975">
        <v>23837</v>
      </c>
      <c r="C975">
        <v>23970</v>
      </c>
      <c r="D975">
        <f t="shared" si="46"/>
        <v>133</v>
      </c>
      <c r="E975">
        <f>D975/6</f>
        <v>22.166666666666668</v>
      </c>
      <c r="F975">
        <f t="shared" si="49"/>
        <v>5</v>
      </c>
    </row>
    <row r="976" spans="1:6" ht="15.75" customHeight="1" x14ac:dyDescent="0.25">
      <c r="A976" s="1">
        <v>45198</v>
      </c>
      <c r="B976">
        <v>23971</v>
      </c>
      <c r="C976">
        <v>24097</v>
      </c>
      <c r="D976">
        <f t="shared" si="46"/>
        <v>126</v>
      </c>
      <c r="E976">
        <f>D976/5</f>
        <v>25.2</v>
      </c>
      <c r="F976">
        <f t="shared" si="49"/>
        <v>6</v>
      </c>
    </row>
    <row r="977" spans="1:7" ht="15.75" customHeight="1" x14ac:dyDescent="0.25">
      <c r="A977" s="1">
        <v>45199</v>
      </c>
      <c r="B977">
        <v>24098</v>
      </c>
      <c r="C977">
        <v>24247</v>
      </c>
      <c r="D977">
        <f t="shared" si="46"/>
        <v>149</v>
      </c>
      <c r="E977">
        <f>D977/7</f>
        <v>21.285714285714285</v>
      </c>
      <c r="F977">
        <f t="shared" si="49"/>
        <v>7</v>
      </c>
    </row>
    <row r="978" spans="1:7" ht="15.75" customHeight="1" x14ac:dyDescent="0.2">
      <c r="A978" s="34" t="s">
        <v>596</v>
      </c>
      <c r="B978" s="34"/>
      <c r="C978" s="34"/>
      <c r="D978" s="34"/>
      <c r="E978" s="34"/>
    </row>
    <row r="979" spans="1:7" ht="15.75" customHeight="1" x14ac:dyDescent="0.2">
      <c r="A979" s="34"/>
      <c r="B979" s="34"/>
      <c r="C979" s="34"/>
      <c r="D979" s="34"/>
      <c r="E979" s="34"/>
    </row>
    <row r="980" spans="1:7" ht="15.75" customHeight="1" x14ac:dyDescent="0.25">
      <c r="A980" s="1">
        <v>45200</v>
      </c>
      <c r="B980" s="35" t="s">
        <v>580</v>
      </c>
      <c r="C980" s="35"/>
      <c r="D980" s="35"/>
      <c r="E980" s="35"/>
      <c r="F980">
        <f t="shared" ref="F980:F1010" si="50">WEEKDAY(A980)</f>
        <v>1</v>
      </c>
    </row>
    <row r="981" spans="1:7" ht="15.75" customHeight="1" x14ac:dyDescent="0.25">
      <c r="A981" s="1">
        <v>45201</v>
      </c>
      <c r="B981">
        <v>24248</v>
      </c>
      <c r="C981">
        <v>24365</v>
      </c>
      <c r="D981">
        <f t="shared" ref="D981:D986" si="51">C981-B981</f>
        <v>117</v>
      </c>
      <c r="E981">
        <f>D981/5</f>
        <v>23.4</v>
      </c>
      <c r="F981">
        <f t="shared" si="50"/>
        <v>2</v>
      </c>
    </row>
    <row r="982" spans="1:7" ht="15.75" customHeight="1" x14ac:dyDescent="0.25">
      <c r="A982" s="1">
        <v>45202</v>
      </c>
      <c r="B982">
        <v>24366</v>
      </c>
      <c r="C982">
        <v>24472</v>
      </c>
      <c r="D982">
        <f t="shared" si="51"/>
        <v>106</v>
      </c>
      <c r="E982">
        <f>D982/5</f>
        <v>21.2</v>
      </c>
      <c r="F982">
        <f t="shared" si="50"/>
        <v>3</v>
      </c>
    </row>
    <row r="983" spans="1:7" ht="15.75" customHeight="1" x14ac:dyDescent="0.25">
      <c r="A983" s="1">
        <v>45203</v>
      </c>
      <c r="B983">
        <v>24473</v>
      </c>
      <c r="C983">
        <v>24594</v>
      </c>
      <c r="D983">
        <f t="shared" si="51"/>
        <v>121</v>
      </c>
      <c r="E983">
        <f>D983/7</f>
        <v>17.285714285714285</v>
      </c>
      <c r="F983">
        <f t="shared" si="50"/>
        <v>4</v>
      </c>
    </row>
    <row r="984" spans="1:7" ht="15.75" customHeight="1" x14ac:dyDescent="0.25">
      <c r="A984" s="1">
        <v>45204</v>
      </c>
      <c r="B984">
        <v>24595</v>
      </c>
      <c r="C984">
        <v>24725</v>
      </c>
      <c r="D984">
        <f t="shared" si="51"/>
        <v>130</v>
      </c>
      <c r="E984">
        <f>D984/6</f>
        <v>21.666666666666668</v>
      </c>
      <c r="F984">
        <f t="shared" si="50"/>
        <v>5</v>
      </c>
    </row>
    <row r="985" spans="1:7" ht="15.75" customHeight="1" x14ac:dyDescent="0.25">
      <c r="A985" s="1">
        <v>45205</v>
      </c>
      <c r="B985">
        <v>24726</v>
      </c>
      <c r="C985">
        <v>24854</v>
      </c>
      <c r="D985">
        <f t="shared" si="51"/>
        <v>128</v>
      </c>
      <c r="E985">
        <f>D985/5</f>
        <v>25.6</v>
      </c>
      <c r="F985">
        <f t="shared" si="50"/>
        <v>6</v>
      </c>
    </row>
    <row r="986" spans="1:7" ht="15.75" customHeight="1" x14ac:dyDescent="0.25">
      <c r="A986" s="1">
        <v>45206</v>
      </c>
      <c r="B986">
        <v>24855</v>
      </c>
      <c r="C986">
        <v>25022</v>
      </c>
      <c r="D986">
        <f t="shared" si="51"/>
        <v>167</v>
      </c>
      <c r="E986">
        <f>D986/7</f>
        <v>23.857142857142858</v>
      </c>
      <c r="F986">
        <f t="shared" si="50"/>
        <v>7</v>
      </c>
      <c r="G986" s="17" t="s">
        <v>599</v>
      </c>
    </row>
    <row r="987" spans="1:7" ht="15.75" customHeight="1" x14ac:dyDescent="0.25">
      <c r="A987" s="1">
        <v>45207</v>
      </c>
      <c r="B987" s="35" t="s">
        <v>580</v>
      </c>
      <c r="C987" s="35"/>
      <c r="D987" s="35"/>
      <c r="E987" s="35"/>
      <c r="F987">
        <f t="shared" si="50"/>
        <v>1</v>
      </c>
    </row>
    <row r="988" spans="1:7" ht="15.75" customHeight="1" x14ac:dyDescent="0.25">
      <c r="A988" s="1">
        <v>45208</v>
      </c>
      <c r="B988">
        <v>23</v>
      </c>
      <c r="C988">
        <v>157</v>
      </c>
      <c r="D988">
        <f t="shared" ref="D988:D993" si="52">C988-B988</f>
        <v>134</v>
      </c>
      <c r="E988">
        <f>D988/5</f>
        <v>26.8</v>
      </c>
      <c r="F988">
        <f t="shared" si="50"/>
        <v>2</v>
      </c>
    </row>
    <row r="989" spans="1:7" ht="15.75" customHeight="1" x14ac:dyDescent="0.25">
      <c r="A989" s="1">
        <v>45209</v>
      </c>
      <c r="B989">
        <v>158</v>
      </c>
      <c r="C989">
        <v>260</v>
      </c>
      <c r="D989">
        <f t="shared" si="52"/>
        <v>102</v>
      </c>
      <c r="E989">
        <f>D989/5</f>
        <v>20.399999999999999</v>
      </c>
      <c r="F989">
        <f t="shared" si="50"/>
        <v>3</v>
      </c>
    </row>
    <row r="990" spans="1:7" ht="15.75" customHeight="1" x14ac:dyDescent="0.25">
      <c r="A990" s="1">
        <v>45210</v>
      </c>
      <c r="B990">
        <v>261</v>
      </c>
      <c r="C990">
        <v>381</v>
      </c>
      <c r="D990">
        <f t="shared" si="52"/>
        <v>120</v>
      </c>
      <c r="E990">
        <f>D990/5</f>
        <v>24</v>
      </c>
      <c r="F990">
        <f t="shared" si="50"/>
        <v>4</v>
      </c>
    </row>
    <row r="991" spans="1:7" ht="15.75" customHeight="1" x14ac:dyDescent="0.25">
      <c r="A991" s="1">
        <v>45211</v>
      </c>
      <c r="B991">
        <v>382</v>
      </c>
      <c r="C991">
        <v>498</v>
      </c>
      <c r="D991">
        <f t="shared" si="52"/>
        <v>116</v>
      </c>
      <c r="E991">
        <f>D991/6</f>
        <v>19.333333333333332</v>
      </c>
      <c r="F991">
        <f t="shared" si="50"/>
        <v>5</v>
      </c>
    </row>
    <row r="992" spans="1:7" ht="15.75" customHeight="1" x14ac:dyDescent="0.25">
      <c r="A992" s="1">
        <v>45212</v>
      </c>
      <c r="B992">
        <v>499</v>
      </c>
      <c r="C992">
        <v>641</v>
      </c>
      <c r="D992">
        <f t="shared" si="52"/>
        <v>142</v>
      </c>
      <c r="E992">
        <f>D992/7</f>
        <v>20.285714285714285</v>
      </c>
      <c r="F992">
        <f t="shared" si="50"/>
        <v>6</v>
      </c>
    </row>
    <row r="993" spans="1:6" ht="15.75" customHeight="1" x14ac:dyDescent="0.25">
      <c r="A993" s="1">
        <v>45213</v>
      </c>
      <c r="B993">
        <v>642</v>
      </c>
      <c r="C993">
        <v>799</v>
      </c>
      <c r="D993">
        <f t="shared" si="52"/>
        <v>157</v>
      </c>
      <c r="E993">
        <f>D993/7</f>
        <v>22.428571428571427</v>
      </c>
      <c r="F993">
        <f t="shared" si="50"/>
        <v>7</v>
      </c>
    </row>
    <row r="994" spans="1:6" ht="15.75" customHeight="1" x14ac:dyDescent="0.25">
      <c r="A994" s="1">
        <v>45214</v>
      </c>
      <c r="B994" s="35" t="s">
        <v>580</v>
      </c>
      <c r="C994" s="35"/>
      <c r="D994" s="35"/>
      <c r="E994" s="35"/>
      <c r="F994">
        <f t="shared" si="50"/>
        <v>1</v>
      </c>
    </row>
    <row r="995" spans="1:6" ht="15.75" customHeight="1" x14ac:dyDescent="0.25">
      <c r="A995" s="1">
        <v>45215</v>
      </c>
      <c r="B995">
        <v>800</v>
      </c>
      <c r="C995">
        <v>935</v>
      </c>
      <c r="D995">
        <f t="shared" ref="D995:D1000" si="53">C995-B995</f>
        <v>135</v>
      </c>
      <c r="E995">
        <f>D995/7</f>
        <v>19.285714285714285</v>
      </c>
      <c r="F995">
        <f t="shared" si="50"/>
        <v>2</v>
      </c>
    </row>
    <row r="996" spans="1:6" ht="15" customHeight="1" x14ac:dyDescent="0.25">
      <c r="A996" s="1">
        <v>45216</v>
      </c>
      <c r="B996">
        <v>936</v>
      </c>
      <c r="C996">
        <v>1058</v>
      </c>
      <c r="D996">
        <f t="shared" si="53"/>
        <v>122</v>
      </c>
      <c r="E996">
        <f>D996/6</f>
        <v>20.333333333333332</v>
      </c>
      <c r="F996">
        <f t="shared" si="50"/>
        <v>3</v>
      </c>
    </row>
    <row r="997" spans="1:6" ht="15" customHeight="1" x14ac:dyDescent="0.25">
      <c r="A997" s="1">
        <v>45217</v>
      </c>
      <c r="B997">
        <v>1059</v>
      </c>
      <c r="C997">
        <v>1167</v>
      </c>
      <c r="D997">
        <f t="shared" si="53"/>
        <v>108</v>
      </c>
      <c r="E997">
        <f>D997/6</f>
        <v>18</v>
      </c>
      <c r="F997">
        <f t="shared" si="50"/>
        <v>4</v>
      </c>
    </row>
    <row r="998" spans="1:6" ht="15" customHeight="1" x14ac:dyDescent="0.25">
      <c r="A998" s="1">
        <v>45218</v>
      </c>
      <c r="B998">
        <v>1290</v>
      </c>
      <c r="C998">
        <v>1429</v>
      </c>
      <c r="D998">
        <f t="shared" si="53"/>
        <v>139</v>
      </c>
      <c r="E998">
        <f>D998/7</f>
        <v>19.857142857142858</v>
      </c>
      <c r="F998">
        <f t="shared" si="50"/>
        <v>5</v>
      </c>
    </row>
    <row r="999" spans="1:6" ht="15" customHeight="1" x14ac:dyDescent="0.25">
      <c r="A999" s="1">
        <v>45219</v>
      </c>
      <c r="B999">
        <v>1430</v>
      </c>
      <c r="C999">
        <v>1569</v>
      </c>
      <c r="D999">
        <f t="shared" si="53"/>
        <v>139</v>
      </c>
      <c r="E999">
        <f>D999/7</f>
        <v>19.857142857142858</v>
      </c>
      <c r="F999">
        <f t="shared" si="50"/>
        <v>6</v>
      </c>
    </row>
    <row r="1000" spans="1:6" ht="15" customHeight="1" x14ac:dyDescent="0.25">
      <c r="A1000" s="1">
        <v>45220</v>
      </c>
      <c r="B1000">
        <v>1570</v>
      </c>
      <c r="C1000">
        <v>1686</v>
      </c>
      <c r="D1000">
        <f t="shared" si="53"/>
        <v>116</v>
      </c>
      <c r="E1000">
        <f>D1000/5</f>
        <v>23.2</v>
      </c>
      <c r="F1000">
        <f t="shared" si="50"/>
        <v>7</v>
      </c>
    </row>
    <row r="1001" spans="1:6" ht="15" customHeight="1" x14ac:dyDescent="0.25">
      <c r="A1001" s="1">
        <v>45221</v>
      </c>
      <c r="B1001" s="35" t="s">
        <v>580</v>
      </c>
      <c r="C1001" s="35"/>
      <c r="D1001" s="35"/>
      <c r="E1001" s="35"/>
      <c r="F1001">
        <f t="shared" si="50"/>
        <v>1</v>
      </c>
    </row>
    <row r="1002" spans="1:6" ht="15" customHeight="1" x14ac:dyDescent="0.25">
      <c r="A1002" s="1">
        <v>45222</v>
      </c>
      <c r="B1002">
        <v>1570</v>
      </c>
      <c r="C1002">
        <v>1686</v>
      </c>
      <c r="D1002">
        <f t="shared" ref="D1002:D1007" si="54">C1002-B1002</f>
        <v>116</v>
      </c>
      <c r="E1002">
        <f>D1002/5</f>
        <v>23.2</v>
      </c>
      <c r="F1002">
        <f t="shared" si="50"/>
        <v>2</v>
      </c>
    </row>
    <row r="1003" spans="1:6" ht="15" customHeight="1" x14ac:dyDescent="0.25">
      <c r="A1003" s="1">
        <v>45223</v>
      </c>
      <c r="B1003">
        <v>1687</v>
      </c>
      <c r="C1003">
        <v>1799</v>
      </c>
      <c r="D1003">
        <f t="shared" si="54"/>
        <v>112</v>
      </c>
      <c r="E1003">
        <f>D1003/5</f>
        <v>22.4</v>
      </c>
      <c r="F1003">
        <f t="shared" si="50"/>
        <v>3</v>
      </c>
    </row>
    <row r="1004" spans="1:6" ht="15" customHeight="1" x14ac:dyDescent="0.25">
      <c r="A1004" s="1">
        <v>45224</v>
      </c>
      <c r="B1004">
        <v>1800</v>
      </c>
      <c r="C1004">
        <v>1909</v>
      </c>
      <c r="D1004">
        <f t="shared" si="54"/>
        <v>109</v>
      </c>
      <c r="E1004">
        <f>D1004/5</f>
        <v>21.8</v>
      </c>
      <c r="F1004">
        <f t="shared" si="50"/>
        <v>4</v>
      </c>
    </row>
    <row r="1005" spans="1:6" ht="15" customHeight="1" x14ac:dyDescent="0.25">
      <c r="A1005" s="1">
        <v>45225</v>
      </c>
      <c r="B1005">
        <v>1910</v>
      </c>
      <c r="C1005">
        <v>2017</v>
      </c>
      <c r="D1005">
        <f t="shared" si="54"/>
        <v>107</v>
      </c>
      <c r="E1005">
        <f>D1005/5</f>
        <v>21.4</v>
      </c>
      <c r="F1005">
        <f t="shared" si="50"/>
        <v>5</v>
      </c>
    </row>
    <row r="1006" spans="1:6" ht="15" customHeight="1" x14ac:dyDescent="0.25">
      <c r="A1006" s="1">
        <v>45226</v>
      </c>
      <c r="B1006">
        <v>2018</v>
      </c>
      <c r="C1006">
        <v>2171</v>
      </c>
      <c r="D1006">
        <f t="shared" si="54"/>
        <v>153</v>
      </c>
      <c r="E1006">
        <f>D1006/7</f>
        <v>21.857142857142858</v>
      </c>
      <c r="F1006">
        <f t="shared" si="50"/>
        <v>6</v>
      </c>
    </row>
    <row r="1007" spans="1:6" ht="15" customHeight="1" x14ac:dyDescent="0.25">
      <c r="A1007" s="1">
        <v>45227</v>
      </c>
      <c r="B1007">
        <v>2172</v>
      </c>
      <c r="C1007">
        <v>2287</v>
      </c>
      <c r="D1007">
        <f t="shared" si="54"/>
        <v>115</v>
      </c>
      <c r="E1007">
        <f>D1007/5</f>
        <v>23</v>
      </c>
      <c r="F1007">
        <f t="shared" si="50"/>
        <v>7</v>
      </c>
    </row>
    <row r="1008" spans="1:6" ht="15" customHeight="1" x14ac:dyDescent="0.25">
      <c r="A1008" s="1">
        <v>45228</v>
      </c>
      <c r="B1008" s="35" t="s">
        <v>580</v>
      </c>
      <c r="C1008" s="35"/>
      <c r="D1008" s="35"/>
      <c r="E1008" s="35"/>
      <c r="F1008">
        <f t="shared" si="50"/>
        <v>1</v>
      </c>
    </row>
    <row r="1009" spans="1:6" ht="15" customHeight="1" x14ac:dyDescent="0.25">
      <c r="A1009" s="1">
        <v>45229</v>
      </c>
      <c r="B1009">
        <v>2288</v>
      </c>
      <c r="C1009">
        <v>2407</v>
      </c>
      <c r="D1009">
        <f>C1009-B1009</f>
        <v>119</v>
      </c>
      <c r="E1009">
        <f>D1009/5</f>
        <v>23.8</v>
      </c>
      <c r="F1009">
        <f t="shared" si="50"/>
        <v>2</v>
      </c>
    </row>
    <row r="1010" spans="1:6" ht="15" customHeight="1" x14ac:dyDescent="0.25">
      <c r="A1010" s="1">
        <v>45230</v>
      </c>
      <c r="B1010">
        <v>2408</v>
      </c>
      <c r="C1010">
        <v>2518</v>
      </c>
      <c r="D1010">
        <f>C1010-B1010</f>
        <v>110</v>
      </c>
      <c r="E1010">
        <f>D1010/5</f>
        <v>22</v>
      </c>
      <c r="F1010">
        <f t="shared" si="50"/>
        <v>3</v>
      </c>
    </row>
    <row r="1011" spans="1:6" ht="15" customHeight="1" x14ac:dyDescent="0.2">
      <c r="A1011" s="34" t="s">
        <v>597</v>
      </c>
      <c r="B1011" s="34"/>
      <c r="C1011" s="34"/>
      <c r="D1011" s="34"/>
      <c r="E1011" s="34"/>
    </row>
    <row r="1012" spans="1:6" ht="15" customHeight="1" x14ac:dyDescent="0.2">
      <c r="A1012" s="34"/>
      <c r="B1012" s="34"/>
      <c r="C1012" s="34"/>
      <c r="D1012" s="34"/>
      <c r="E1012" s="34"/>
    </row>
    <row r="1013" spans="1:6" ht="15" customHeight="1" x14ac:dyDescent="0.25">
      <c r="A1013" s="1">
        <v>45231</v>
      </c>
      <c r="B1013">
        <v>2519</v>
      </c>
      <c r="C1013">
        <v>2643</v>
      </c>
      <c r="D1013">
        <f>C1013-B1013</f>
        <v>124</v>
      </c>
      <c r="E1013">
        <f>D1013/6</f>
        <v>20.666666666666668</v>
      </c>
      <c r="F1013">
        <f t="shared" ref="F1013:F1042" si="55">WEEKDAY(A1013)</f>
        <v>4</v>
      </c>
    </row>
    <row r="1014" spans="1:6" ht="15" customHeight="1" x14ac:dyDescent="0.25">
      <c r="A1014" s="1">
        <v>45232</v>
      </c>
      <c r="B1014">
        <v>2644</v>
      </c>
      <c r="C1014">
        <v>2731</v>
      </c>
      <c r="D1014">
        <f>C1014-B1014</f>
        <v>87</v>
      </c>
      <c r="E1014">
        <f>D1014/5</f>
        <v>17.399999999999999</v>
      </c>
      <c r="F1014">
        <f t="shared" si="55"/>
        <v>5</v>
      </c>
    </row>
    <row r="1015" spans="1:6" ht="15" customHeight="1" x14ac:dyDescent="0.25">
      <c r="A1015" s="1">
        <v>45233</v>
      </c>
      <c r="B1015">
        <v>2732</v>
      </c>
      <c r="C1015">
        <v>2871</v>
      </c>
      <c r="D1015">
        <f>C1015-B1015</f>
        <v>139</v>
      </c>
      <c r="E1015">
        <f>D1015/7</f>
        <v>19.857142857142858</v>
      </c>
      <c r="F1015">
        <f t="shared" si="55"/>
        <v>6</v>
      </c>
    </row>
    <row r="1016" spans="1:6" ht="15" customHeight="1" x14ac:dyDescent="0.25">
      <c r="A1016" s="1">
        <v>45234</v>
      </c>
      <c r="B1016">
        <v>2872</v>
      </c>
      <c r="C1016">
        <v>3013</v>
      </c>
      <c r="D1016">
        <f>C1016-B1016</f>
        <v>141</v>
      </c>
      <c r="E1016">
        <f>D1016/7</f>
        <v>20.142857142857142</v>
      </c>
      <c r="F1016">
        <f t="shared" si="55"/>
        <v>7</v>
      </c>
    </row>
    <row r="1017" spans="1:6" ht="15" customHeight="1" x14ac:dyDescent="0.25">
      <c r="A1017" s="1">
        <v>45235</v>
      </c>
      <c r="B1017" s="35" t="s">
        <v>580</v>
      </c>
      <c r="C1017" s="35"/>
      <c r="D1017" s="35"/>
      <c r="E1017" s="35"/>
      <c r="F1017">
        <f t="shared" si="55"/>
        <v>1</v>
      </c>
    </row>
    <row r="1018" spans="1:6" ht="15" customHeight="1" x14ac:dyDescent="0.25">
      <c r="A1018" s="1">
        <v>45236</v>
      </c>
      <c r="B1018">
        <v>3014</v>
      </c>
      <c r="C1018">
        <v>3110</v>
      </c>
      <c r="D1018">
        <f t="shared" ref="D1018:D1042" si="56">C1018-B1018</f>
        <v>96</v>
      </c>
      <c r="E1018">
        <f t="shared" ref="E1018:E1023" si="57">D1018/5</f>
        <v>19.2</v>
      </c>
      <c r="F1018">
        <f t="shared" si="55"/>
        <v>2</v>
      </c>
    </row>
    <row r="1019" spans="1:6" ht="15" customHeight="1" x14ac:dyDescent="0.25">
      <c r="A1019" s="1">
        <v>45237</v>
      </c>
      <c r="B1019">
        <v>3111</v>
      </c>
      <c r="C1019">
        <v>3218</v>
      </c>
      <c r="D1019">
        <f t="shared" si="56"/>
        <v>107</v>
      </c>
      <c r="E1019">
        <f t="shared" si="57"/>
        <v>21.4</v>
      </c>
      <c r="F1019">
        <f t="shared" si="55"/>
        <v>3</v>
      </c>
    </row>
    <row r="1020" spans="1:6" ht="15" customHeight="1" x14ac:dyDescent="0.25">
      <c r="A1020" s="1">
        <v>45238</v>
      </c>
      <c r="B1020">
        <v>3219</v>
      </c>
      <c r="C1020">
        <v>3319</v>
      </c>
      <c r="D1020">
        <f t="shared" si="56"/>
        <v>100</v>
      </c>
      <c r="E1020">
        <f t="shared" si="57"/>
        <v>20</v>
      </c>
      <c r="F1020">
        <f t="shared" si="55"/>
        <v>4</v>
      </c>
    </row>
    <row r="1021" spans="1:6" ht="15" customHeight="1" x14ac:dyDescent="0.25">
      <c r="A1021" s="1">
        <v>45239</v>
      </c>
      <c r="B1021">
        <v>3320</v>
      </c>
      <c r="C1021">
        <v>3421</v>
      </c>
      <c r="D1021">
        <f t="shared" si="56"/>
        <v>101</v>
      </c>
      <c r="E1021">
        <f t="shared" si="57"/>
        <v>20.2</v>
      </c>
      <c r="F1021">
        <f t="shared" si="55"/>
        <v>5</v>
      </c>
    </row>
    <row r="1022" spans="1:6" ht="15" customHeight="1" x14ac:dyDescent="0.25">
      <c r="A1022" s="1">
        <v>45240</v>
      </c>
      <c r="B1022">
        <v>3422</v>
      </c>
      <c r="C1022">
        <v>3529</v>
      </c>
      <c r="D1022">
        <f t="shared" si="56"/>
        <v>107</v>
      </c>
      <c r="E1022">
        <f t="shared" si="57"/>
        <v>21.4</v>
      </c>
      <c r="F1022">
        <f t="shared" si="55"/>
        <v>6</v>
      </c>
    </row>
    <row r="1023" spans="1:6" ht="15" customHeight="1" x14ac:dyDescent="0.25">
      <c r="A1023" s="1">
        <v>45241</v>
      </c>
      <c r="B1023">
        <v>3530</v>
      </c>
      <c r="C1023">
        <v>3645</v>
      </c>
      <c r="D1023">
        <f t="shared" si="56"/>
        <v>115</v>
      </c>
      <c r="E1023">
        <f t="shared" si="57"/>
        <v>23</v>
      </c>
      <c r="F1023">
        <f t="shared" si="55"/>
        <v>7</v>
      </c>
    </row>
    <row r="1024" spans="1:6" ht="15" customHeight="1" x14ac:dyDescent="0.25">
      <c r="A1024" s="1">
        <v>45242</v>
      </c>
      <c r="B1024" s="35" t="s">
        <v>580</v>
      </c>
      <c r="C1024" s="35"/>
      <c r="D1024" s="35"/>
      <c r="E1024" s="35"/>
      <c r="F1024">
        <f t="shared" si="55"/>
        <v>1</v>
      </c>
    </row>
    <row r="1025" spans="1:6" ht="15" customHeight="1" x14ac:dyDescent="0.25">
      <c r="A1025" s="1">
        <v>45243</v>
      </c>
      <c r="B1025">
        <v>3646</v>
      </c>
      <c r="C1025">
        <v>3755</v>
      </c>
      <c r="D1025">
        <f t="shared" si="56"/>
        <v>109</v>
      </c>
      <c r="E1025">
        <f>D1025/5</f>
        <v>21.8</v>
      </c>
      <c r="F1025">
        <f t="shared" si="55"/>
        <v>2</v>
      </c>
    </row>
    <row r="1026" spans="1:6" ht="15" customHeight="1" x14ac:dyDescent="0.25">
      <c r="A1026" s="1">
        <v>45244</v>
      </c>
      <c r="B1026">
        <v>3756</v>
      </c>
      <c r="C1026">
        <v>3845</v>
      </c>
      <c r="D1026">
        <f t="shared" si="56"/>
        <v>89</v>
      </c>
      <c r="E1026">
        <f>D1026/5</f>
        <v>17.8</v>
      </c>
      <c r="F1026">
        <f t="shared" si="55"/>
        <v>3</v>
      </c>
    </row>
    <row r="1027" spans="1:6" ht="15" customHeight="1" x14ac:dyDescent="0.25">
      <c r="A1027" s="1">
        <v>45245</v>
      </c>
      <c r="B1027">
        <v>3846</v>
      </c>
      <c r="C1027">
        <v>3957</v>
      </c>
      <c r="D1027">
        <f t="shared" si="56"/>
        <v>111</v>
      </c>
      <c r="E1027">
        <f>D1027/5</f>
        <v>22.2</v>
      </c>
      <c r="F1027">
        <f t="shared" si="55"/>
        <v>4</v>
      </c>
    </row>
    <row r="1028" spans="1:6" ht="15" customHeight="1" x14ac:dyDescent="0.25">
      <c r="A1028" s="1">
        <v>45246</v>
      </c>
      <c r="B1028">
        <v>3958</v>
      </c>
      <c r="C1028">
        <v>4063</v>
      </c>
      <c r="D1028">
        <f t="shared" si="56"/>
        <v>105</v>
      </c>
      <c r="E1028">
        <f>D1028/5</f>
        <v>21</v>
      </c>
      <c r="F1028">
        <f t="shared" si="55"/>
        <v>5</v>
      </c>
    </row>
    <row r="1029" spans="1:6" ht="15" customHeight="1" x14ac:dyDescent="0.25">
      <c r="A1029" s="1">
        <v>45247</v>
      </c>
      <c r="B1029">
        <v>4064</v>
      </c>
      <c r="C1029">
        <v>4179</v>
      </c>
      <c r="D1029">
        <f t="shared" si="56"/>
        <v>115</v>
      </c>
      <c r="E1029">
        <f>D1029/5</f>
        <v>23</v>
      </c>
      <c r="F1029">
        <f t="shared" si="55"/>
        <v>6</v>
      </c>
    </row>
    <row r="1030" spans="1:6" ht="15" customHeight="1" x14ac:dyDescent="0.25">
      <c r="A1030" s="1">
        <v>45248</v>
      </c>
      <c r="B1030">
        <v>4180</v>
      </c>
      <c r="C1030">
        <v>4307</v>
      </c>
      <c r="D1030">
        <f t="shared" si="56"/>
        <v>127</v>
      </c>
      <c r="E1030">
        <f>D1030/7</f>
        <v>18.142857142857142</v>
      </c>
      <c r="F1030">
        <f t="shared" si="55"/>
        <v>7</v>
      </c>
    </row>
    <row r="1031" spans="1:6" ht="15" customHeight="1" x14ac:dyDescent="0.25">
      <c r="A1031" s="1">
        <v>45249</v>
      </c>
      <c r="B1031" s="35" t="s">
        <v>580</v>
      </c>
      <c r="C1031" s="35"/>
      <c r="D1031" s="35"/>
      <c r="E1031" s="35"/>
      <c r="F1031">
        <f t="shared" si="55"/>
        <v>1</v>
      </c>
    </row>
    <row r="1032" spans="1:6" ht="15" customHeight="1" x14ac:dyDescent="0.25">
      <c r="A1032" s="1">
        <v>45250</v>
      </c>
      <c r="B1032">
        <v>4312</v>
      </c>
      <c r="C1032">
        <v>4408</v>
      </c>
      <c r="D1032">
        <f t="shared" si="56"/>
        <v>96</v>
      </c>
      <c r="E1032">
        <f t="shared" ref="E1032:E1037" si="58">D1032/7</f>
        <v>13.714285714285714</v>
      </c>
      <c r="F1032">
        <f t="shared" si="55"/>
        <v>2</v>
      </c>
    </row>
    <row r="1033" spans="1:6" ht="15" customHeight="1" x14ac:dyDescent="0.25">
      <c r="A1033" s="1">
        <v>45251</v>
      </c>
      <c r="B1033">
        <v>4409</v>
      </c>
      <c r="C1033">
        <v>4530</v>
      </c>
      <c r="D1033">
        <f t="shared" si="56"/>
        <v>121</v>
      </c>
      <c r="E1033">
        <f t="shared" si="58"/>
        <v>17.285714285714285</v>
      </c>
      <c r="F1033">
        <f t="shared" si="55"/>
        <v>3</v>
      </c>
    </row>
    <row r="1034" spans="1:6" ht="15" customHeight="1" x14ac:dyDescent="0.25">
      <c r="A1034" s="1">
        <v>45252</v>
      </c>
      <c r="B1034">
        <v>4531</v>
      </c>
      <c r="C1034">
        <v>4623</v>
      </c>
      <c r="D1034">
        <f t="shared" si="56"/>
        <v>92</v>
      </c>
      <c r="E1034">
        <f t="shared" si="58"/>
        <v>13.142857142857142</v>
      </c>
      <c r="F1034">
        <f t="shared" si="55"/>
        <v>4</v>
      </c>
    </row>
    <row r="1035" spans="1:6" ht="15" customHeight="1" x14ac:dyDescent="0.25">
      <c r="A1035" s="1">
        <v>45253</v>
      </c>
      <c r="B1035">
        <v>4624</v>
      </c>
      <c r="C1035">
        <v>4733</v>
      </c>
      <c r="D1035">
        <f t="shared" si="56"/>
        <v>109</v>
      </c>
      <c r="E1035">
        <f t="shared" si="58"/>
        <v>15.571428571428571</v>
      </c>
      <c r="F1035">
        <f t="shared" si="55"/>
        <v>5</v>
      </c>
    </row>
    <row r="1036" spans="1:6" ht="15" customHeight="1" x14ac:dyDescent="0.25">
      <c r="A1036" s="1">
        <v>45254</v>
      </c>
      <c r="B1036">
        <v>4734</v>
      </c>
      <c r="C1036">
        <v>4851</v>
      </c>
      <c r="D1036">
        <f t="shared" si="56"/>
        <v>117</v>
      </c>
      <c r="E1036">
        <f t="shared" si="58"/>
        <v>16.714285714285715</v>
      </c>
      <c r="F1036">
        <f t="shared" si="55"/>
        <v>6</v>
      </c>
    </row>
    <row r="1037" spans="1:6" ht="15" customHeight="1" x14ac:dyDescent="0.25">
      <c r="A1037" s="1">
        <v>45255</v>
      </c>
      <c r="B1037">
        <v>4852</v>
      </c>
      <c r="C1037">
        <v>4985</v>
      </c>
      <c r="D1037">
        <f t="shared" si="56"/>
        <v>133</v>
      </c>
      <c r="E1037">
        <f t="shared" si="58"/>
        <v>19</v>
      </c>
      <c r="F1037">
        <f t="shared" si="55"/>
        <v>7</v>
      </c>
    </row>
    <row r="1038" spans="1:6" ht="15" customHeight="1" x14ac:dyDescent="0.25">
      <c r="A1038" s="1">
        <v>45256</v>
      </c>
      <c r="B1038" s="35" t="s">
        <v>580</v>
      </c>
      <c r="C1038" s="35"/>
      <c r="D1038" s="35"/>
      <c r="E1038" s="35"/>
      <c r="F1038">
        <f t="shared" si="55"/>
        <v>1</v>
      </c>
    </row>
    <row r="1039" spans="1:6" ht="15" customHeight="1" x14ac:dyDescent="0.25">
      <c r="A1039" s="1">
        <v>45257</v>
      </c>
      <c r="B1039">
        <v>4986</v>
      </c>
      <c r="C1039">
        <v>5082</v>
      </c>
      <c r="D1039">
        <f t="shared" si="56"/>
        <v>96</v>
      </c>
      <c r="E1039">
        <f>D1039/7</f>
        <v>13.714285714285714</v>
      </c>
      <c r="F1039">
        <f t="shared" si="55"/>
        <v>2</v>
      </c>
    </row>
    <row r="1040" spans="1:6" ht="15" customHeight="1" x14ac:dyDescent="0.25">
      <c r="A1040" s="1">
        <v>45258</v>
      </c>
      <c r="B1040">
        <v>5083</v>
      </c>
      <c r="C1040">
        <v>5176</v>
      </c>
      <c r="D1040">
        <f t="shared" si="56"/>
        <v>93</v>
      </c>
      <c r="E1040">
        <f>D1040/7</f>
        <v>13.285714285714286</v>
      </c>
      <c r="F1040">
        <f t="shared" si="55"/>
        <v>3</v>
      </c>
    </row>
    <row r="1041" spans="1:6" ht="15" customHeight="1" x14ac:dyDescent="0.25">
      <c r="A1041" s="1">
        <v>45259</v>
      </c>
      <c r="B1041">
        <v>5177</v>
      </c>
      <c r="C1041">
        <v>5273</v>
      </c>
      <c r="D1041">
        <f t="shared" si="56"/>
        <v>96</v>
      </c>
      <c r="E1041">
        <f>D1041/7</f>
        <v>13.714285714285714</v>
      </c>
      <c r="F1041">
        <f t="shared" si="55"/>
        <v>4</v>
      </c>
    </row>
    <row r="1042" spans="1:6" ht="15" customHeight="1" x14ac:dyDescent="0.25">
      <c r="A1042" s="1">
        <v>45260</v>
      </c>
      <c r="B1042">
        <v>5274</v>
      </c>
      <c r="C1042">
        <v>5395</v>
      </c>
      <c r="D1042">
        <f t="shared" si="56"/>
        <v>121</v>
      </c>
      <c r="E1042">
        <f>D1042/7</f>
        <v>17.285714285714285</v>
      </c>
      <c r="F1042">
        <f t="shared" si="55"/>
        <v>5</v>
      </c>
    </row>
    <row r="1043" spans="1:6" ht="15" customHeight="1" x14ac:dyDescent="0.2">
      <c r="A1043" s="34" t="s">
        <v>598</v>
      </c>
      <c r="B1043" s="34"/>
      <c r="C1043" s="34"/>
      <c r="D1043" s="34"/>
      <c r="E1043" s="34"/>
    </row>
    <row r="1044" spans="1:6" ht="15" customHeight="1" x14ac:dyDescent="0.2">
      <c r="A1044" s="34"/>
      <c r="B1044" s="34"/>
      <c r="C1044" s="34"/>
      <c r="D1044" s="34"/>
      <c r="E1044" s="34"/>
    </row>
    <row r="1045" spans="1:6" ht="15" customHeight="1" x14ac:dyDescent="0.25">
      <c r="A1045" s="1">
        <v>45261</v>
      </c>
      <c r="D1045">
        <f>C1045-B1045</f>
        <v>0</v>
      </c>
      <c r="E1045">
        <f>D1045/7</f>
        <v>0</v>
      </c>
      <c r="F1045">
        <f t="shared" ref="F1045:F1075" si="59">WEEKDAY(A1045)</f>
        <v>6</v>
      </c>
    </row>
    <row r="1046" spans="1:6" ht="15" customHeight="1" x14ac:dyDescent="0.25">
      <c r="A1046" s="1">
        <v>45262</v>
      </c>
      <c r="D1046">
        <f>C1046-B1046</f>
        <v>0</v>
      </c>
      <c r="E1046">
        <f>D1046/7</f>
        <v>0</v>
      </c>
      <c r="F1046">
        <f t="shared" si="59"/>
        <v>7</v>
      </c>
    </row>
    <row r="1047" spans="1:6" ht="15" customHeight="1" x14ac:dyDescent="0.25">
      <c r="A1047" s="1">
        <v>45263</v>
      </c>
      <c r="B1047" s="35" t="s">
        <v>580</v>
      </c>
      <c r="C1047" s="35"/>
      <c r="D1047" s="35"/>
      <c r="E1047" s="35"/>
      <c r="F1047">
        <f t="shared" si="59"/>
        <v>1</v>
      </c>
    </row>
    <row r="1048" spans="1:6" ht="15" customHeight="1" x14ac:dyDescent="0.25">
      <c r="A1048" s="1">
        <v>45264</v>
      </c>
      <c r="D1048">
        <f t="shared" ref="D1048:D1053" si="60">C1048-B1048</f>
        <v>0</v>
      </c>
      <c r="E1048">
        <f t="shared" ref="E1048:E1053" si="61">D1048/7</f>
        <v>0</v>
      </c>
      <c r="F1048">
        <f t="shared" si="59"/>
        <v>2</v>
      </c>
    </row>
    <row r="1049" spans="1:6" ht="15" customHeight="1" x14ac:dyDescent="0.25">
      <c r="A1049" s="1">
        <v>45265</v>
      </c>
      <c r="D1049">
        <f t="shared" si="60"/>
        <v>0</v>
      </c>
      <c r="E1049">
        <f t="shared" si="61"/>
        <v>0</v>
      </c>
      <c r="F1049">
        <f t="shared" si="59"/>
        <v>3</v>
      </c>
    </row>
    <row r="1050" spans="1:6" ht="15" customHeight="1" x14ac:dyDescent="0.25">
      <c r="A1050" s="1">
        <v>45266</v>
      </c>
      <c r="D1050">
        <f t="shared" si="60"/>
        <v>0</v>
      </c>
      <c r="E1050">
        <f t="shared" si="61"/>
        <v>0</v>
      </c>
      <c r="F1050">
        <f t="shared" si="59"/>
        <v>4</v>
      </c>
    </row>
    <row r="1051" spans="1:6" ht="15" customHeight="1" x14ac:dyDescent="0.25">
      <c r="A1051" s="1">
        <v>45267</v>
      </c>
      <c r="D1051">
        <f t="shared" si="60"/>
        <v>0</v>
      </c>
      <c r="E1051">
        <f t="shared" si="61"/>
        <v>0</v>
      </c>
      <c r="F1051">
        <f t="shared" si="59"/>
        <v>5</v>
      </c>
    </row>
    <row r="1052" spans="1:6" ht="15" customHeight="1" x14ac:dyDescent="0.25">
      <c r="A1052" s="1">
        <v>45268</v>
      </c>
      <c r="D1052">
        <f t="shared" si="60"/>
        <v>0</v>
      </c>
      <c r="E1052">
        <f t="shared" si="61"/>
        <v>0</v>
      </c>
      <c r="F1052">
        <f t="shared" si="59"/>
        <v>6</v>
      </c>
    </row>
    <row r="1053" spans="1:6" ht="15" customHeight="1" x14ac:dyDescent="0.25">
      <c r="A1053" s="1">
        <v>45269</v>
      </c>
      <c r="D1053">
        <f t="shared" si="60"/>
        <v>0</v>
      </c>
      <c r="E1053">
        <f t="shared" si="61"/>
        <v>0</v>
      </c>
      <c r="F1053">
        <f t="shared" si="59"/>
        <v>7</v>
      </c>
    </row>
    <row r="1054" spans="1:6" ht="15" customHeight="1" x14ac:dyDescent="0.25">
      <c r="A1054" s="1">
        <v>45270</v>
      </c>
      <c r="B1054" s="35" t="s">
        <v>580</v>
      </c>
      <c r="C1054" s="35"/>
      <c r="D1054" s="35"/>
      <c r="E1054" s="35"/>
      <c r="F1054">
        <f t="shared" si="59"/>
        <v>1</v>
      </c>
    </row>
    <row r="1055" spans="1:6" ht="15" customHeight="1" x14ac:dyDescent="0.25">
      <c r="A1055" s="1">
        <v>45271</v>
      </c>
      <c r="D1055">
        <f t="shared" ref="D1055:D1060" si="62">C1055-B1055</f>
        <v>0</v>
      </c>
      <c r="E1055">
        <f t="shared" ref="E1055:E1060" si="63">D1055/7</f>
        <v>0</v>
      </c>
      <c r="F1055">
        <f t="shared" si="59"/>
        <v>2</v>
      </c>
    </row>
    <row r="1056" spans="1:6" ht="15" customHeight="1" x14ac:dyDescent="0.25">
      <c r="A1056" s="1">
        <v>45272</v>
      </c>
      <c r="D1056">
        <f t="shared" si="62"/>
        <v>0</v>
      </c>
      <c r="E1056">
        <f t="shared" si="63"/>
        <v>0</v>
      </c>
      <c r="F1056">
        <f t="shared" si="59"/>
        <v>3</v>
      </c>
    </row>
    <row r="1057" spans="1:6" ht="15" customHeight="1" x14ac:dyDescent="0.25">
      <c r="A1057" s="1">
        <v>45273</v>
      </c>
      <c r="D1057">
        <f t="shared" si="62"/>
        <v>0</v>
      </c>
      <c r="E1057">
        <f t="shared" si="63"/>
        <v>0</v>
      </c>
      <c r="F1057">
        <f t="shared" si="59"/>
        <v>4</v>
      </c>
    </row>
    <row r="1058" spans="1:6" ht="15" customHeight="1" x14ac:dyDescent="0.25">
      <c r="A1058" s="1">
        <v>45274</v>
      </c>
      <c r="D1058">
        <f t="shared" si="62"/>
        <v>0</v>
      </c>
      <c r="E1058">
        <f t="shared" si="63"/>
        <v>0</v>
      </c>
      <c r="F1058">
        <f t="shared" si="59"/>
        <v>5</v>
      </c>
    </row>
    <row r="1059" spans="1:6" ht="15" customHeight="1" x14ac:dyDescent="0.25">
      <c r="A1059" s="1">
        <v>45275</v>
      </c>
      <c r="D1059">
        <f t="shared" si="62"/>
        <v>0</v>
      </c>
      <c r="E1059">
        <f t="shared" si="63"/>
        <v>0</v>
      </c>
      <c r="F1059">
        <f t="shared" si="59"/>
        <v>6</v>
      </c>
    </row>
    <row r="1060" spans="1:6" ht="15" customHeight="1" x14ac:dyDescent="0.25">
      <c r="A1060" s="1">
        <v>45276</v>
      </c>
      <c r="D1060">
        <f t="shared" si="62"/>
        <v>0</v>
      </c>
      <c r="E1060">
        <f t="shared" si="63"/>
        <v>0</v>
      </c>
      <c r="F1060">
        <f t="shared" si="59"/>
        <v>7</v>
      </c>
    </row>
    <row r="1061" spans="1:6" ht="15" customHeight="1" x14ac:dyDescent="0.25">
      <c r="A1061" s="1">
        <v>45277</v>
      </c>
      <c r="B1061" s="35" t="s">
        <v>580</v>
      </c>
      <c r="C1061" s="35"/>
      <c r="D1061" s="35"/>
      <c r="E1061" s="35"/>
      <c r="F1061">
        <f t="shared" si="59"/>
        <v>1</v>
      </c>
    </row>
    <row r="1062" spans="1:6" ht="15" customHeight="1" x14ac:dyDescent="0.25">
      <c r="A1062" s="1">
        <v>45278</v>
      </c>
      <c r="D1062">
        <f t="shared" ref="D1062:D1068" si="64">C1062-B1062</f>
        <v>0</v>
      </c>
      <c r="E1062">
        <f t="shared" ref="E1062:E1067" si="65">D1062/7</f>
        <v>0</v>
      </c>
      <c r="F1062">
        <f t="shared" si="59"/>
        <v>2</v>
      </c>
    </row>
    <row r="1063" spans="1:6" ht="15" customHeight="1" x14ac:dyDescent="0.25">
      <c r="A1063" s="1">
        <v>45279</v>
      </c>
      <c r="D1063">
        <f t="shared" si="64"/>
        <v>0</v>
      </c>
      <c r="E1063">
        <f t="shared" si="65"/>
        <v>0</v>
      </c>
      <c r="F1063">
        <f t="shared" si="59"/>
        <v>3</v>
      </c>
    </row>
    <row r="1064" spans="1:6" ht="15" customHeight="1" x14ac:dyDescent="0.25">
      <c r="A1064" s="1">
        <v>45280</v>
      </c>
      <c r="B1064">
        <v>7333</v>
      </c>
      <c r="C1064">
        <v>7462</v>
      </c>
      <c r="D1064">
        <f t="shared" si="64"/>
        <v>129</v>
      </c>
      <c r="E1064">
        <f t="shared" si="65"/>
        <v>18.428571428571427</v>
      </c>
      <c r="F1064">
        <f t="shared" si="59"/>
        <v>4</v>
      </c>
    </row>
    <row r="1065" spans="1:6" ht="15" customHeight="1" x14ac:dyDescent="0.25">
      <c r="A1065" s="1">
        <v>45281</v>
      </c>
      <c r="B1065">
        <v>7463</v>
      </c>
      <c r="C1065">
        <v>7617</v>
      </c>
      <c r="D1065">
        <f t="shared" si="64"/>
        <v>154</v>
      </c>
      <c r="E1065">
        <f t="shared" si="65"/>
        <v>22</v>
      </c>
      <c r="F1065">
        <f t="shared" si="59"/>
        <v>5</v>
      </c>
    </row>
    <row r="1066" spans="1:6" ht="15" customHeight="1" x14ac:dyDescent="0.25">
      <c r="A1066" s="1">
        <v>45282</v>
      </c>
      <c r="B1066">
        <v>7618</v>
      </c>
      <c r="C1066">
        <v>7762</v>
      </c>
      <c r="D1066">
        <f t="shared" si="64"/>
        <v>144</v>
      </c>
      <c r="E1066">
        <f t="shared" si="65"/>
        <v>20.571428571428573</v>
      </c>
      <c r="F1066">
        <f t="shared" si="59"/>
        <v>6</v>
      </c>
    </row>
    <row r="1067" spans="1:6" ht="15" customHeight="1" x14ac:dyDescent="0.25">
      <c r="A1067" s="1">
        <v>45283</v>
      </c>
      <c r="B1067">
        <v>7764</v>
      </c>
      <c r="C1067">
        <v>7930</v>
      </c>
      <c r="D1067">
        <f t="shared" si="64"/>
        <v>166</v>
      </c>
      <c r="E1067">
        <f t="shared" si="65"/>
        <v>23.714285714285715</v>
      </c>
      <c r="F1067">
        <f t="shared" si="59"/>
        <v>7</v>
      </c>
    </row>
    <row r="1068" spans="1:6" ht="15" customHeight="1" x14ac:dyDescent="0.25">
      <c r="A1068" s="1">
        <v>45284</v>
      </c>
      <c r="B1068">
        <v>7931</v>
      </c>
      <c r="C1068">
        <v>8008</v>
      </c>
      <c r="D1068">
        <f t="shared" si="64"/>
        <v>77</v>
      </c>
      <c r="E1068">
        <f t="shared" ref="E1068:E1074" si="66">D1068/5</f>
        <v>15.4</v>
      </c>
      <c r="F1068">
        <f t="shared" si="59"/>
        <v>1</v>
      </c>
    </row>
    <row r="1069" spans="1:6" ht="15" customHeight="1" x14ac:dyDescent="0.25">
      <c r="A1069" s="1">
        <v>45285</v>
      </c>
      <c r="B1069">
        <v>8009</v>
      </c>
      <c r="C1069">
        <v>8101</v>
      </c>
      <c r="D1069">
        <f t="shared" ref="D1069:D1074" si="67">C1069-B1069</f>
        <v>92</v>
      </c>
      <c r="E1069">
        <f t="shared" si="66"/>
        <v>18.399999999999999</v>
      </c>
      <c r="F1069">
        <f t="shared" si="59"/>
        <v>2</v>
      </c>
    </row>
    <row r="1070" spans="1:6" ht="15" customHeight="1" x14ac:dyDescent="0.25">
      <c r="A1070" s="1">
        <v>45286</v>
      </c>
      <c r="D1070">
        <f t="shared" si="67"/>
        <v>0</v>
      </c>
      <c r="E1070">
        <f t="shared" si="66"/>
        <v>0</v>
      </c>
      <c r="F1070">
        <f t="shared" si="59"/>
        <v>3</v>
      </c>
    </row>
    <row r="1071" spans="1:6" ht="15" customHeight="1" x14ac:dyDescent="0.25">
      <c r="A1071" s="1">
        <v>45287</v>
      </c>
      <c r="D1071">
        <f t="shared" si="67"/>
        <v>0</v>
      </c>
      <c r="E1071">
        <f t="shared" si="66"/>
        <v>0</v>
      </c>
      <c r="F1071">
        <f t="shared" si="59"/>
        <v>4</v>
      </c>
    </row>
    <row r="1072" spans="1:6" ht="15" customHeight="1" x14ac:dyDescent="0.25">
      <c r="A1072" s="1">
        <v>45288</v>
      </c>
      <c r="D1072">
        <f t="shared" si="67"/>
        <v>0</v>
      </c>
      <c r="E1072">
        <f t="shared" si="66"/>
        <v>0</v>
      </c>
      <c r="F1072">
        <f t="shared" si="59"/>
        <v>5</v>
      </c>
    </row>
    <row r="1073" spans="1:6" ht="15" customHeight="1" x14ac:dyDescent="0.25">
      <c r="A1073" s="1">
        <v>45289</v>
      </c>
      <c r="D1073">
        <f t="shared" si="67"/>
        <v>0</v>
      </c>
      <c r="E1073">
        <f t="shared" si="66"/>
        <v>0</v>
      </c>
      <c r="F1073">
        <f t="shared" si="59"/>
        <v>6</v>
      </c>
    </row>
    <row r="1074" spans="1:6" ht="15" customHeight="1" x14ac:dyDescent="0.25">
      <c r="A1074" s="1">
        <v>45290</v>
      </c>
      <c r="D1074">
        <f t="shared" si="67"/>
        <v>0</v>
      </c>
      <c r="E1074">
        <f t="shared" si="66"/>
        <v>0</v>
      </c>
      <c r="F1074">
        <f t="shared" si="59"/>
        <v>7</v>
      </c>
    </row>
    <row r="1075" spans="1:6" ht="15" customHeight="1" x14ac:dyDescent="0.25">
      <c r="A1075" s="1">
        <v>45291</v>
      </c>
      <c r="B1075" s="35" t="s">
        <v>580</v>
      </c>
      <c r="C1075" s="35"/>
      <c r="D1075" s="35"/>
      <c r="E1075" s="35"/>
      <c r="F1075">
        <f t="shared" si="59"/>
        <v>1</v>
      </c>
    </row>
    <row r="1076" spans="1:6" ht="15" customHeight="1" x14ac:dyDescent="0.2">
      <c r="A1076" s="34" t="s">
        <v>600</v>
      </c>
      <c r="B1076" s="34"/>
      <c r="C1076" s="34"/>
      <c r="D1076" s="34"/>
      <c r="E1076" s="34"/>
    </row>
    <row r="1077" spans="1:6" ht="15" customHeight="1" x14ac:dyDescent="0.2">
      <c r="A1077" s="34"/>
      <c r="B1077" s="34"/>
      <c r="C1077" s="34"/>
      <c r="D1077" s="34"/>
      <c r="E1077" s="34"/>
    </row>
    <row r="1078" spans="1:6" ht="15" customHeight="1" x14ac:dyDescent="0.25">
      <c r="A1078" s="1">
        <v>45292</v>
      </c>
      <c r="B1078" s="35" t="s">
        <v>602</v>
      </c>
      <c r="C1078" s="35"/>
      <c r="D1078" s="35"/>
      <c r="E1078" s="35"/>
      <c r="F1078">
        <f t="shared" ref="F1078:F1108" si="68">WEEKDAY(A1078)</f>
        <v>2</v>
      </c>
    </row>
    <row r="1079" spans="1:6" ht="15" customHeight="1" x14ac:dyDescent="0.25">
      <c r="A1079" s="1">
        <v>45293</v>
      </c>
      <c r="B1079">
        <v>8687</v>
      </c>
      <c r="C1079">
        <v>8760</v>
      </c>
      <c r="D1079">
        <f>C1079-B1079</f>
        <v>73</v>
      </c>
      <c r="E1079">
        <f>D1079/5</f>
        <v>14.6</v>
      </c>
      <c r="F1079">
        <f t="shared" si="68"/>
        <v>3</v>
      </c>
    </row>
    <row r="1080" spans="1:6" ht="15" customHeight="1" x14ac:dyDescent="0.25">
      <c r="A1080" s="1">
        <v>45294</v>
      </c>
      <c r="B1080">
        <v>8761</v>
      </c>
      <c r="C1080">
        <v>8852</v>
      </c>
      <c r="D1080">
        <f>C1080-B1080</f>
        <v>91</v>
      </c>
      <c r="E1080">
        <f>D1080/5</f>
        <v>18.2</v>
      </c>
      <c r="F1080">
        <f t="shared" si="68"/>
        <v>4</v>
      </c>
    </row>
    <row r="1081" spans="1:6" ht="15" customHeight="1" x14ac:dyDescent="0.25">
      <c r="A1081" s="1">
        <v>45295</v>
      </c>
      <c r="B1081">
        <v>8853</v>
      </c>
      <c r="C1081">
        <v>8962</v>
      </c>
      <c r="D1081">
        <f>C1081-B1081</f>
        <v>109</v>
      </c>
      <c r="E1081">
        <f>D1081/5</f>
        <v>21.8</v>
      </c>
      <c r="F1081">
        <f t="shared" si="68"/>
        <v>5</v>
      </c>
    </row>
    <row r="1082" spans="1:6" ht="15" customHeight="1" x14ac:dyDescent="0.25">
      <c r="A1082" s="1">
        <v>45296</v>
      </c>
      <c r="B1082">
        <v>8963</v>
      </c>
      <c r="C1082">
        <v>9086</v>
      </c>
      <c r="D1082">
        <f>C1082-B1082</f>
        <v>123</v>
      </c>
      <c r="E1082">
        <f>D1082/5</f>
        <v>24.6</v>
      </c>
      <c r="F1082">
        <f t="shared" si="68"/>
        <v>6</v>
      </c>
    </row>
    <row r="1083" spans="1:6" ht="15" customHeight="1" x14ac:dyDescent="0.25">
      <c r="A1083" s="1">
        <v>45297</v>
      </c>
      <c r="B1083">
        <v>9087</v>
      </c>
      <c r="C1083">
        <v>9203</v>
      </c>
      <c r="D1083">
        <f>C1083-B1083</f>
        <v>116</v>
      </c>
      <c r="E1083">
        <f>D1083/5</f>
        <v>23.2</v>
      </c>
      <c r="F1083">
        <f t="shared" si="68"/>
        <v>7</v>
      </c>
    </row>
    <row r="1084" spans="1:6" ht="15" customHeight="1" x14ac:dyDescent="0.25">
      <c r="A1084" s="1">
        <v>45298</v>
      </c>
      <c r="B1084" s="35" t="s">
        <v>580</v>
      </c>
      <c r="C1084" s="35"/>
      <c r="D1084" s="35"/>
      <c r="E1084" s="35"/>
      <c r="F1084">
        <f t="shared" si="68"/>
        <v>1</v>
      </c>
    </row>
    <row r="1085" spans="1:6" ht="15" customHeight="1" x14ac:dyDescent="0.25">
      <c r="A1085" s="1">
        <v>45299</v>
      </c>
      <c r="B1085">
        <v>9204</v>
      </c>
      <c r="C1085">
        <v>9279</v>
      </c>
      <c r="D1085">
        <f t="shared" ref="D1085:D1090" si="69">C1085-B1085</f>
        <v>75</v>
      </c>
      <c r="E1085">
        <f t="shared" ref="E1085:E1090" si="70">D1085/5</f>
        <v>15</v>
      </c>
      <c r="F1085">
        <f t="shared" si="68"/>
        <v>2</v>
      </c>
    </row>
    <row r="1086" spans="1:6" ht="15" customHeight="1" x14ac:dyDescent="0.25">
      <c r="A1086" s="1">
        <v>45300</v>
      </c>
      <c r="B1086">
        <v>9280</v>
      </c>
      <c r="C1086">
        <v>9390</v>
      </c>
      <c r="D1086">
        <f t="shared" si="69"/>
        <v>110</v>
      </c>
      <c r="E1086">
        <f t="shared" si="70"/>
        <v>22</v>
      </c>
      <c r="F1086">
        <f t="shared" si="68"/>
        <v>3</v>
      </c>
    </row>
    <row r="1087" spans="1:6" ht="15" customHeight="1" x14ac:dyDescent="0.25">
      <c r="A1087" s="1">
        <v>45301</v>
      </c>
      <c r="B1087">
        <v>9391</v>
      </c>
      <c r="C1087">
        <v>9481</v>
      </c>
      <c r="D1087">
        <f t="shared" si="69"/>
        <v>90</v>
      </c>
      <c r="E1087">
        <f t="shared" si="70"/>
        <v>18</v>
      </c>
      <c r="F1087">
        <f t="shared" si="68"/>
        <v>4</v>
      </c>
    </row>
    <row r="1088" spans="1:6" ht="15" customHeight="1" x14ac:dyDescent="0.25">
      <c r="A1088" s="1">
        <v>45302</v>
      </c>
      <c r="B1088">
        <v>9482</v>
      </c>
      <c r="C1088">
        <v>9590</v>
      </c>
      <c r="D1088">
        <f t="shared" si="69"/>
        <v>108</v>
      </c>
      <c r="E1088">
        <f t="shared" si="70"/>
        <v>21.6</v>
      </c>
      <c r="F1088">
        <f t="shared" si="68"/>
        <v>5</v>
      </c>
    </row>
    <row r="1089" spans="1:6" ht="15" customHeight="1" x14ac:dyDescent="0.25">
      <c r="A1089" s="1">
        <v>45303</v>
      </c>
      <c r="B1089">
        <v>9591</v>
      </c>
      <c r="C1089">
        <v>9713</v>
      </c>
      <c r="D1089">
        <f t="shared" si="69"/>
        <v>122</v>
      </c>
      <c r="E1089">
        <f t="shared" si="70"/>
        <v>24.4</v>
      </c>
      <c r="F1089">
        <f t="shared" si="68"/>
        <v>6</v>
      </c>
    </row>
    <row r="1090" spans="1:6" ht="15" customHeight="1" x14ac:dyDescent="0.25">
      <c r="A1090" s="1">
        <v>45304</v>
      </c>
      <c r="B1090">
        <v>9714</v>
      </c>
      <c r="C1090">
        <v>9835</v>
      </c>
      <c r="D1090">
        <f t="shared" si="69"/>
        <v>121</v>
      </c>
      <c r="E1090">
        <f t="shared" si="70"/>
        <v>24.2</v>
      </c>
      <c r="F1090">
        <f t="shared" si="68"/>
        <v>7</v>
      </c>
    </row>
    <row r="1091" spans="1:6" ht="15" customHeight="1" x14ac:dyDescent="0.25">
      <c r="A1091" s="1">
        <v>45305</v>
      </c>
      <c r="B1091" s="35" t="s">
        <v>580</v>
      </c>
      <c r="C1091" s="35"/>
      <c r="D1091" s="35"/>
      <c r="E1091" s="35"/>
      <c r="F1091">
        <f t="shared" si="68"/>
        <v>1</v>
      </c>
    </row>
    <row r="1092" spans="1:6" ht="15" customHeight="1" x14ac:dyDescent="0.25">
      <c r="A1092" s="1">
        <v>45306</v>
      </c>
      <c r="B1092">
        <v>9836</v>
      </c>
      <c r="C1092">
        <v>9932</v>
      </c>
      <c r="D1092">
        <f t="shared" ref="D1092:D1097" si="71">C1092-B1092</f>
        <v>96</v>
      </c>
      <c r="E1092">
        <f>D1092/7</f>
        <v>13.714285714285714</v>
      </c>
      <c r="F1092">
        <f t="shared" si="68"/>
        <v>2</v>
      </c>
    </row>
    <row r="1093" spans="1:6" ht="15" customHeight="1" x14ac:dyDescent="0.25">
      <c r="A1093" s="1">
        <v>45307</v>
      </c>
      <c r="B1093">
        <v>9933</v>
      </c>
      <c r="C1093">
        <v>10041</v>
      </c>
      <c r="D1093">
        <f t="shared" si="71"/>
        <v>108</v>
      </c>
      <c r="E1093">
        <f>D1093/5</f>
        <v>21.6</v>
      </c>
      <c r="F1093">
        <f t="shared" si="68"/>
        <v>3</v>
      </c>
    </row>
    <row r="1094" spans="1:6" ht="15" customHeight="1" x14ac:dyDescent="0.25">
      <c r="A1094" s="1">
        <v>45308</v>
      </c>
      <c r="B1094">
        <v>10042</v>
      </c>
      <c r="C1094">
        <v>10140</v>
      </c>
      <c r="D1094">
        <f t="shared" si="71"/>
        <v>98</v>
      </c>
      <c r="E1094">
        <f>D1094/5</f>
        <v>19.600000000000001</v>
      </c>
      <c r="F1094">
        <f t="shared" si="68"/>
        <v>4</v>
      </c>
    </row>
    <row r="1095" spans="1:6" ht="15" customHeight="1" x14ac:dyDescent="0.25">
      <c r="A1095" s="1">
        <v>45309</v>
      </c>
      <c r="B1095">
        <v>10141</v>
      </c>
      <c r="C1095">
        <v>10242</v>
      </c>
      <c r="D1095">
        <f t="shared" si="71"/>
        <v>101</v>
      </c>
      <c r="E1095">
        <f>D1095/5</f>
        <v>20.2</v>
      </c>
      <c r="F1095">
        <f t="shared" si="68"/>
        <v>5</v>
      </c>
    </row>
    <row r="1096" spans="1:6" ht="15" customHeight="1" x14ac:dyDescent="0.25">
      <c r="A1096" s="1">
        <v>45310</v>
      </c>
      <c r="B1096">
        <v>10243</v>
      </c>
      <c r="C1096">
        <v>10351</v>
      </c>
      <c r="D1096">
        <f t="shared" si="71"/>
        <v>108</v>
      </c>
      <c r="E1096">
        <f>D1096/5</f>
        <v>21.6</v>
      </c>
      <c r="F1096">
        <f t="shared" si="68"/>
        <v>6</v>
      </c>
    </row>
    <row r="1097" spans="1:6" ht="15" customHeight="1" x14ac:dyDescent="0.25">
      <c r="A1097" s="1">
        <v>45311</v>
      </c>
      <c r="B1097">
        <v>10352</v>
      </c>
      <c r="C1097">
        <v>10476</v>
      </c>
      <c r="D1097">
        <f t="shared" si="71"/>
        <v>124</v>
      </c>
      <c r="E1097">
        <f>D1097/5</f>
        <v>24.8</v>
      </c>
      <c r="F1097">
        <f t="shared" si="68"/>
        <v>7</v>
      </c>
    </row>
    <row r="1098" spans="1:6" ht="15" customHeight="1" x14ac:dyDescent="0.25">
      <c r="A1098" s="1">
        <v>45312</v>
      </c>
      <c r="B1098" s="35" t="s">
        <v>580</v>
      </c>
      <c r="C1098" s="35"/>
      <c r="D1098" s="35"/>
      <c r="E1098" s="35"/>
      <c r="F1098">
        <f t="shared" si="68"/>
        <v>1</v>
      </c>
    </row>
    <row r="1099" spans="1:6" ht="15" customHeight="1" x14ac:dyDescent="0.25">
      <c r="A1099" s="1">
        <v>45313</v>
      </c>
      <c r="B1099">
        <v>10477</v>
      </c>
      <c r="C1099">
        <v>10582</v>
      </c>
      <c r="D1099">
        <f t="shared" ref="D1099:D1104" si="72">C1099-B1099</f>
        <v>105</v>
      </c>
      <c r="E1099">
        <f>D1099/5</f>
        <v>21</v>
      </c>
      <c r="F1099">
        <f t="shared" si="68"/>
        <v>2</v>
      </c>
    </row>
    <row r="1100" spans="1:6" ht="15" customHeight="1" x14ac:dyDescent="0.25">
      <c r="A1100" s="1">
        <v>45314</v>
      </c>
      <c r="B1100">
        <v>10583</v>
      </c>
      <c r="C1100">
        <v>10685</v>
      </c>
      <c r="D1100">
        <f t="shared" si="72"/>
        <v>102</v>
      </c>
      <c r="E1100">
        <f>D1100/5</f>
        <v>20.399999999999999</v>
      </c>
      <c r="F1100">
        <f t="shared" si="68"/>
        <v>3</v>
      </c>
    </row>
    <row r="1101" spans="1:6" ht="15" customHeight="1" x14ac:dyDescent="0.25">
      <c r="A1101" s="1">
        <v>45315</v>
      </c>
      <c r="B1101">
        <v>10686</v>
      </c>
      <c r="C1101">
        <v>10792</v>
      </c>
      <c r="D1101">
        <f t="shared" si="72"/>
        <v>106</v>
      </c>
      <c r="E1101">
        <f>D1101/5</f>
        <v>21.2</v>
      </c>
      <c r="F1101">
        <f t="shared" si="68"/>
        <v>4</v>
      </c>
    </row>
    <row r="1102" spans="1:6" ht="15" customHeight="1" x14ac:dyDescent="0.25">
      <c r="A1102" s="1">
        <v>45316</v>
      </c>
      <c r="B1102">
        <v>10793</v>
      </c>
      <c r="C1102">
        <v>10898</v>
      </c>
      <c r="D1102">
        <f t="shared" si="72"/>
        <v>105</v>
      </c>
      <c r="E1102">
        <f>D1102/5</f>
        <v>21</v>
      </c>
      <c r="F1102">
        <f t="shared" si="68"/>
        <v>5</v>
      </c>
    </row>
    <row r="1103" spans="1:6" ht="15" customHeight="1" x14ac:dyDescent="0.25">
      <c r="A1103" s="1">
        <v>45317</v>
      </c>
      <c r="B1103">
        <v>10899</v>
      </c>
      <c r="C1103">
        <v>11029</v>
      </c>
      <c r="D1103">
        <f t="shared" si="72"/>
        <v>130</v>
      </c>
      <c r="E1103">
        <f>D1103/7</f>
        <v>18.571428571428573</v>
      </c>
      <c r="F1103">
        <f t="shared" si="68"/>
        <v>6</v>
      </c>
    </row>
    <row r="1104" spans="1:6" ht="15" customHeight="1" x14ac:dyDescent="0.25">
      <c r="A1104" s="1">
        <v>45318</v>
      </c>
      <c r="B1104">
        <v>11030</v>
      </c>
      <c r="C1104">
        <v>11187</v>
      </c>
      <c r="D1104">
        <f t="shared" si="72"/>
        <v>157</v>
      </c>
      <c r="E1104">
        <f>D1104/7</f>
        <v>22.428571428571427</v>
      </c>
      <c r="F1104">
        <f t="shared" si="68"/>
        <v>7</v>
      </c>
    </row>
    <row r="1105" spans="1:6" ht="15" customHeight="1" x14ac:dyDescent="0.25">
      <c r="A1105" s="1">
        <v>45319</v>
      </c>
      <c r="B1105" s="35" t="s">
        <v>580</v>
      </c>
      <c r="C1105" s="35"/>
      <c r="D1105" s="35"/>
      <c r="E1105" s="35"/>
      <c r="F1105">
        <f t="shared" si="68"/>
        <v>1</v>
      </c>
    </row>
    <row r="1106" spans="1:6" ht="15" customHeight="1" x14ac:dyDescent="0.25">
      <c r="A1106" s="1">
        <v>45320</v>
      </c>
      <c r="B1106">
        <v>11188</v>
      </c>
      <c r="C1106">
        <v>11292</v>
      </c>
      <c r="D1106">
        <f>C1106-B1106</f>
        <v>104</v>
      </c>
      <c r="E1106">
        <f>D1106/5</f>
        <v>20.8</v>
      </c>
      <c r="F1106">
        <f t="shared" si="68"/>
        <v>2</v>
      </c>
    </row>
    <row r="1107" spans="1:6" ht="15" customHeight="1" x14ac:dyDescent="0.25">
      <c r="A1107" s="1">
        <v>45321</v>
      </c>
      <c r="B1107">
        <v>11293</v>
      </c>
      <c r="C1107">
        <v>11415</v>
      </c>
      <c r="D1107">
        <f>C1107-B1107</f>
        <v>122</v>
      </c>
      <c r="E1107">
        <f>D1107/5</f>
        <v>24.4</v>
      </c>
      <c r="F1107">
        <f t="shared" si="68"/>
        <v>3</v>
      </c>
    </row>
    <row r="1108" spans="1:6" ht="15" customHeight="1" x14ac:dyDescent="0.25">
      <c r="A1108" s="1">
        <v>45322</v>
      </c>
      <c r="B1108">
        <v>11416</v>
      </c>
      <c r="C1108">
        <v>11535</v>
      </c>
      <c r="D1108">
        <f>C1108-B1108</f>
        <v>119</v>
      </c>
      <c r="E1108">
        <f>D1108/5</f>
        <v>23.8</v>
      </c>
      <c r="F1108">
        <f t="shared" si="68"/>
        <v>4</v>
      </c>
    </row>
    <row r="1109" spans="1:6" ht="15" customHeight="1" x14ac:dyDescent="0.2">
      <c r="A1109" s="34" t="s">
        <v>601</v>
      </c>
      <c r="B1109" s="34"/>
      <c r="C1109" s="34"/>
      <c r="D1109" s="34"/>
      <c r="E1109" s="34"/>
    </row>
    <row r="1110" spans="1:6" ht="15" customHeight="1" x14ac:dyDescent="0.2">
      <c r="A1110" s="34"/>
      <c r="B1110" s="34"/>
      <c r="C1110" s="34"/>
      <c r="D1110" s="34"/>
      <c r="E1110" s="34"/>
    </row>
    <row r="1111" spans="1:6" ht="15" customHeight="1" x14ac:dyDescent="0.25">
      <c r="A1111" s="1">
        <v>45323</v>
      </c>
      <c r="B1111">
        <v>11536</v>
      </c>
      <c r="C1111">
        <v>11665</v>
      </c>
      <c r="D1111">
        <f>C1111-B1111</f>
        <v>129</v>
      </c>
      <c r="E1111">
        <f>D1111/6</f>
        <v>21.5</v>
      </c>
      <c r="F1111">
        <f t="shared" ref="F1111:F1171" si="73">WEEKDAY(A1111)</f>
        <v>5</v>
      </c>
    </row>
    <row r="1112" spans="1:6" ht="15" customHeight="1" x14ac:dyDescent="0.25">
      <c r="A1112" s="1">
        <v>45324</v>
      </c>
      <c r="B1112">
        <v>11666</v>
      </c>
      <c r="C1112">
        <v>11799</v>
      </c>
      <c r="D1112">
        <f>C1112-B1112</f>
        <v>133</v>
      </c>
      <c r="E1112">
        <f>D1112/7</f>
        <v>19</v>
      </c>
      <c r="F1112">
        <f t="shared" si="73"/>
        <v>6</v>
      </c>
    </row>
    <row r="1113" spans="1:6" ht="15" customHeight="1" x14ac:dyDescent="0.25">
      <c r="A1113" s="1">
        <v>45325</v>
      </c>
      <c r="B1113">
        <v>11800</v>
      </c>
      <c r="C1113">
        <v>11952</v>
      </c>
      <c r="D1113">
        <f>C1113-B1113</f>
        <v>152</v>
      </c>
      <c r="E1113">
        <f>D1113/7</f>
        <v>21.714285714285715</v>
      </c>
      <c r="F1113">
        <f t="shared" si="73"/>
        <v>7</v>
      </c>
    </row>
    <row r="1114" spans="1:6" ht="15" customHeight="1" x14ac:dyDescent="0.25">
      <c r="A1114" s="1">
        <v>45326</v>
      </c>
      <c r="B1114" s="35" t="s">
        <v>580</v>
      </c>
      <c r="C1114" s="35"/>
      <c r="D1114" s="35"/>
      <c r="E1114" s="35"/>
      <c r="F1114">
        <f t="shared" si="73"/>
        <v>1</v>
      </c>
    </row>
    <row r="1115" spans="1:6" ht="15" customHeight="1" x14ac:dyDescent="0.25">
      <c r="A1115" s="1">
        <v>45327</v>
      </c>
      <c r="B1115">
        <v>11953</v>
      </c>
      <c r="C1115">
        <v>12074</v>
      </c>
      <c r="D1115">
        <f t="shared" ref="D1115:D1120" si="74">C1115-B1115</f>
        <v>121</v>
      </c>
      <c r="E1115">
        <f>D1115/6</f>
        <v>20.166666666666668</v>
      </c>
      <c r="F1115">
        <f t="shared" si="73"/>
        <v>2</v>
      </c>
    </row>
    <row r="1116" spans="1:6" ht="15" customHeight="1" x14ac:dyDescent="0.25">
      <c r="A1116" s="1">
        <v>45328</v>
      </c>
      <c r="B1116">
        <v>12075</v>
      </c>
      <c r="C1116">
        <v>12220</v>
      </c>
      <c r="D1116">
        <f t="shared" si="74"/>
        <v>145</v>
      </c>
      <c r="E1116">
        <f>D1116/7</f>
        <v>20.714285714285715</v>
      </c>
      <c r="F1116">
        <f t="shared" si="73"/>
        <v>3</v>
      </c>
    </row>
    <row r="1117" spans="1:6" ht="15" customHeight="1" x14ac:dyDescent="0.25">
      <c r="A1117" s="1">
        <v>45329</v>
      </c>
      <c r="B1117">
        <v>12221</v>
      </c>
      <c r="C1117">
        <v>12340</v>
      </c>
      <c r="D1117">
        <f t="shared" si="74"/>
        <v>119</v>
      </c>
      <c r="E1117">
        <f>D1117/6</f>
        <v>19.833333333333332</v>
      </c>
      <c r="F1117">
        <f t="shared" si="73"/>
        <v>4</v>
      </c>
    </row>
    <row r="1118" spans="1:6" ht="15" customHeight="1" x14ac:dyDescent="0.25">
      <c r="A1118" s="1">
        <v>45330</v>
      </c>
      <c r="B1118">
        <v>12341</v>
      </c>
      <c r="C1118">
        <v>12489</v>
      </c>
      <c r="D1118">
        <f t="shared" si="74"/>
        <v>148</v>
      </c>
      <c r="E1118">
        <f>D1118/7</f>
        <v>21.142857142857142</v>
      </c>
      <c r="F1118">
        <f t="shared" si="73"/>
        <v>5</v>
      </c>
    </row>
    <row r="1119" spans="1:6" ht="15" customHeight="1" x14ac:dyDescent="0.25">
      <c r="A1119" s="1">
        <v>45331</v>
      </c>
      <c r="B1119">
        <v>12490</v>
      </c>
      <c r="C1119">
        <v>12632</v>
      </c>
      <c r="D1119">
        <f t="shared" si="74"/>
        <v>142</v>
      </c>
      <c r="E1119">
        <f>D1119/6</f>
        <v>23.666666666666668</v>
      </c>
      <c r="F1119">
        <f t="shared" si="73"/>
        <v>6</v>
      </c>
    </row>
    <row r="1120" spans="1:6" ht="15" customHeight="1" x14ac:dyDescent="0.25">
      <c r="A1120" s="1">
        <v>45332</v>
      </c>
      <c r="B1120">
        <v>12633</v>
      </c>
      <c r="C1120">
        <v>12789</v>
      </c>
      <c r="D1120">
        <f t="shared" si="74"/>
        <v>156</v>
      </c>
      <c r="E1120">
        <f>D1120/6</f>
        <v>26</v>
      </c>
      <c r="F1120">
        <f t="shared" si="73"/>
        <v>7</v>
      </c>
    </row>
    <row r="1121" spans="1:6" ht="15" customHeight="1" x14ac:dyDescent="0.25">
      <c r="A1121" s="1">
        <v>45333</v>
      </c>
      <c r="B1121" s="35" t="s">
        <v>580</v>
      </c>
      <c r="C1121" s="35"/>
      <c r="D1121" s="35"/>
      <c r="E1121" s="35"/>
      <c r="F1121">
        <f t="shared" si="73"/>
        <v>1</v>
      </c>
    </row>
    <row r="1122" spans="1:6" ht="15" customHeight="1" x14ac:dyDescent="0.25">
      <c r="A1122" s="1">
        <v>45334</v>
      </c>
      <c r="B1122">
        <v>12790</v>
      </c>
      <c r="C1122">
        <v>12920</v>
      </c>
      <c r="D1122">
        <f t="shared" ref="D1122:D1127" si="75">C1122-B1122</f>
        <v>130</v>
      </c>
      <c r="E1122">
        <f t="shared" ref="E1122:E1127" si="76">D1122/7</f>
        <v>18.571428571428573</v>
      </c>
      <c r="F1122">
        <f t="shared" si="73"/>
        <v>2</v>
      </c>
    </row>
    <row r="1123" spans="1:6" ht="15" customHeight="1" x14ac:dyDescent="0.25">
      <c r="A1123" s="1">
        <v>45335</v>
      </c>
      <c r="B1123">
        <v>12921</v>
      </c>
      <c r="C1123">
        <v>13023</v>
      </c>
      <c r="D1123">
        <f t="shared" si="75"/>
        <v>102</v>
      </c>
      <c r="E1123">
        <f t="shared" si="76"/>
        <v>14.571428571428571</v>
      </c>
      <c r="F1123">
        <f t="shared" si="73"/>
        <v>3</v>
      </c>
    </row>
    <row r="1124" spans="1:6" ht="15" customHeight="1" x14ac:dyDescent="0.25">
      <c r="A1124" s="1">
        <v>45336</v>
      </c>
      <c r="B1124">
        <v>13024</v>
      </c>
      <c r="C1124">
        <v>13099</v>
      </c>
      <c r="D1124">
        <f t="shared" si="75"/>
        <v>75</v>
      </c>
      <c r="E1124">
        <f t="shared" si="76"/>
        <v>10.714285714285714</v>
      </c>
      <c r="F1124">
        <f t="shared" si="73"/>
        <v>4</v>
      </c>
    </row>
    <row r="1125" spans="1:6" ht="15" customHeight="1" x14ac:dyDescent="0.25">
      <c r="A1125" s="1">
        <v>45337</v>
      </c>
      <c r="B1125">
        <v>13100</v>
      </c>
      <c r="C1125">
        <v>13236</v>
      </c>
      <c r="D1125">
        <f t="shared" si="75"/>
        <v>136</v>
      </c>
      <c r="E1125">
        <f t="shared" si="76"/>
        <v>19.428571428571427</v>
      </c>
      <c r="F1125">
        <f t="shared" si="73"/>
        <v>5</v>
      </c>
    </row>
    <row r="1126" spans="1:6" ht="15" customHeight="1" x14ac:dyDescent="0.25">
      <c r="A1126" s="1">
        <v>45338</v>
      </c>
      <c r="B1126">
        <v>13237</v>
      </c>
      <c r="C1126">
        <v>13365</v>
      </c>
      <c r="D1126">
        <f t="shared" si="75"/>
        <v>128</v>
      </c>
      <c r="E1126">
        <f t="shared" si="76"/>
        <v>18.285714285714285</v>
      </c>
      <c r="F1126">
        <f t="shared" si="73"/>
        <v>6</v>
      </c>
    </row>
    <row r="1127" spans="1:6" ht="15" customHeight="1" x14ac:dyDescent="0.25">
      <c r="A1127" s="1">
        <v>45339</v>
      </c>
      <c r="B1127">
        <v>13366</v>
      </c>
      <c r="C1127">
        <v>13505</v>
      </c>
      <c r="D1127">
        <f t="shared" si="75"/>
        <v>139</v>
      </c>
      <c r="E1127">
        <f t="shared" si="76"/>
        <v>19.857142857142858</v>
      </c>
      <c r="F1127">
        <f t="shared" si="73"/>
        <v>7</v>
      </c>
    </row>
    <row r="1128" spans="1:6" ht="15" customHeight="1" x14ac:dyDescent="0.25">
      <c r="A1128" s="1">
        <v>45340</v>
      </c>
      <c r="B1128" s="35" t="s">
        <v>580</v>
      </c>
      <c r="C1128" s="35"/>
      <c r="D1128" s="35"/>
      <c r="E1128" s="35"/>
      <c r="F1128">
        <f t="shared" si="73"/>
        <v>1</v>
      </c>
    </row>
    <row r="1129" spans="1:6" ht="15" customHeight="1" x14ac:dyDescent="0.25">
      <c r="A1129" s="1">
        <v>45341</v>
      </c>
      <c r="B1129">
        <v>13506</v>
      </c>
      <c r="C1129">
        <v>13628</v>
      </c>
      <c r="D1129">
        <f t="shared" ref="D1129:D1134" si="77">C1129-B1129</f>
        <v>122</v>
      </c>
      <c r="E1129">
        <f t="shared" ref="E1129:E1134" si="78">D1129/7</f>
        <v>17.428571428571427</v>
      </c>
      <c r="F1129">
        <f t="shared" si="73"/>
        <v>2</v>
      </c>
    </row>
    <row r="1130" spans="1:6" ht="15" customHeight="1" x14ac:dyDescent="0.25">
      <c r="A1130" s="1">
        <v>45342</v>
      </c>
      <c r="B1130">
        <v>13629</v>
      </c>
      <c r="C1130">
        <v>13731</v>
      </c>
      <c r="D1130">
        <f t="shared" si="77"/>
        <v>102</v>
      </c>
      <c r="E1130">
        <f t="shared" si="78"/>
        <v>14.571428571428571</v>
      </c>
      <c r="F1130">
        <f t="shared" si="73"/>
        <v>3</v>
      </c>
    </row>
    <row r="1131" spans="1:6" ht="15" customHeight="1" x14ac:dyDescent="0.25">
      <c r="A1131" s="1">
        <v>45343</v>
      </c>
      <c r="B1131">
        <v>13732</v>
      </c>
      <c r="C1131">
        <v>13858</v>
      </c>
      <c r="D1131">
        <f t="shared" si="77"/>
        <v>126</v>
      </c>
      <c r="E1131">
        <f t="shared" si="78"/>
        <v>18</v>
      </c>
      <c r="F1131">
        <f t="shared" si="73"/>
        <v>4</v>
      </c>
    </row>
    <row r="1132" spans="1:6" ht="15" customHeight="1" x14ac:dyDescent="0.25">
      <c r="A1132" s="1">
        <v>45344</v>
      </c>
      <c r="B1132">
        <v>13859</v>
      </c>
      <c r="C1132">
        <v>13974</v>
      </c>
      <c r="D1132">
        <f t="shared" si="77"/>
        <v>115</v>
      </c>
      <c r="E1132">
        <f t="shared" si="78"/>
        <v>16.428571428571427</v>
      </c>
      <c r="F1132">
        <f t="shared" si="73"/>
        <v>5</v>
      </c>
    </row>
    <row r="1133" spans="1:6" ht="15" customHeight="1" x14ac:dyDescent="0.25">
      <c r="A1133" s="1">
        <v>45345</v>
      </c>
      <c r="B1133">
        <v>13975</v>
      </c>
      <c r="C1133">
        <v>14113</v>
      </c>
      <c r="D1133">
        <f t="shared" si="77"/>
        <v>138</v>
      </c>
      <c r="E1133">
        <f t="shared" si="78"/>
        <v>19.714285714285715</v>
      </c>
      <c r="F1133">
        <f t="shared" si="73"/>
        <v>6</v>
      </c>
    </row>
    <row r="1134" spans="1:6" ht="15" customHeight="1" x14ac:dyDescent="0.25">
      <c r="A1134" s="1">
        <v>45346</v>
      </c>
      <c r="B1134">
        <v>14114</v>
      </c>
      <c r="C1134">
        <v>14259</v>
      </c>
      <c r="D1134">
        <f t="shared" si="77"/>
        <v>145</v>
      </c>
      <c r="E1134">
        <f t="shared" si="78"/>
        <v>20.714285714285715</v>
      </c>
      <c r="F1134">
        <f t="shared" si="73"/>
        <v>7</v>
      </c>
    </row>
    <row r="1135" spans="1:6" ht="15" customHeight="1" x14ac:dyDescent="0.25">
      <c r="A1135" s="1">
        <v>45347</v>
      </c>
      <c r="B1135" s="35" t="s">
        <v>580</v>
      </c>
      <c r="C1135" s="35"/>
      <c r="D1135" s="35"/>
      <c r="E1135" s="35"/>
      <c r="F1135">
        <f t="shared" si="73"/>
        <v>1</v>
      </c>
    </row>
    <row r="1136" spans="1:6" ht="15" customHeight="1" x14ac:dyDescent="0.25">
      <c r="A1136" s="1">
        <v>45348</v>
      </c>
      <c r="B1136">
        <v>14260</v>
      </c>
      <c r="C1136">
        <v>14377</v>
      </c>
      <c r="D1136">
        <f t="shared" ref="D1136:D1171" si="79">C1136-B1136</f>
        <v>117</v>
      </c>
      <c r="E1136">
        <f t="shared" ref="E1136:E1171" si="80">D1136/7</f>
        <v>16.714285714285715</v>
      </c>
      <c r="F1136">
        <f t="shared" si="73"/>
        <v>2</v>
      </c>
    </row>
    <row r="1137" spans="1:6" ht="15" customHeight="1" x14ac:dyDescent="0.25">
      <c r="A1137" s="1">
        <v>45349</v>
      </c>
      <c r="B1137">
        <v>14378</v>
      </c>
      <c r="C1137">
        <v>14513</v>
      </c>
      <c r="D1137">
        <f t="shared" si="79"/>
        <v>135</v>
      </c>
      <c r="E1137">
        <f t="shared" si="80"/>
        <v>19.285714285714285</v>
      </c>
      <c r="F1137">
        <f t="shared" si="73"/>
        <v>3</v>
      </c>
    </row>
    <row r="1138" spans="1:6" ht="15" customHeight="1" x14ac:dyDescent="0.25">
      <c r="A1138" s="1">
        <v>45350</v>
      </c>
      <c r="B1138">
        <v>14514</v>
      </c>
      <c r="C1138">
        <v>14624</v>
      </c>
      <c r="D1138">
        <f t="shared" si="79"/>
        <v>110</v>
      </c>
      <c r="E1138">
        <f t="shared" si="80"/>
        <v>15.714285714285714</v>
      </c>
      <c r="F1138">
        <f t="shared" si="73"/>
        <v>4</v>
      </c>
    </row>
    <row r="1139" spans="1:6" ht="15" customHeight="1" x14ac:dyDescent="0.25">
      <c r="A1139" s="1">
        <v>45351</v>
      </c>
      <c r="B1139">
        <v>14625</v>
      </c>
      <c r="C1139">
        <v>14758</v>
      </c>
      <c r="D1139">
        <f t="shared" si="79"/>
        <v>133</v>
      </c>
      <c r="E1139">
        <f t="shared" si="80"/>
        <v>19</v>
      </c>
      <c r="F1139">
        <f t="shared" si="73"/>
        <v>5</v>
      </c>
    </row>
    <row r="1140" spans="1:6" ht="15" customHeight="1" x14ac:dyDescent="0.2">
      <c r="A1140" s="34" t="s">
        <v>603</v>
      </c>
      <c r="B1140" s="34"/>
      <c r="C1140" s="34"/>
      <c r="D1140" s="34"/>
      <c r="E1140" s="34"/>
    </row>
    <row r="1141" spans="1:6" ht="15" customHeight="1" x14ac:dyDescent="0.2">
      <c r="A1141" s="34"/>
      <c r="B1141" s="34"/>
      <c r="C1141" s="34"/>
      <c r="D1141" s="34"/>
      <c r="E1141" s="34"/>
    </row>
    <row r="1142" spans="1:6" ht="15" customHeight="1" x14ac:dyDescent="0.25">
      <c r="A1142" s="1">
        <v>45352</v>
      </c>
      <c r="B1142">
        <v>18074</v>
      </c>
      <c r="C1142">
        <v>18222</v>
      </c>
      <c r="D1142">
        <f t="shared" si="79"/>
        <v>148</v>
      </c>
      <c r="E1142">
        <f t="shared" si="80"/>
        <v>21.142857142857142</v>
      </c>
      <c r="F1142">
        <f t="shared" si="73"/>
        <v>6</v>
      </c>
    </row>
    <row r="1143" spans="1:6" ht="15" customHeight="1" x14ac:dyDescent="0.25">
      <c r="A1143" s="1">
        <v>45353</v>
      </c>
      <c r="B1143">
        <v>18223</v>
      </c>
      <c r="C1143">
        <v>18348</v>
      </c>
      <c r="D1143">
        <f t="shared" si="79"/>
        <v>125</v>
      </c>
      <c r="E1143">
        <f t="shared" si="80"/>
        <v>17.857142857142858</v>
      </c>
      <c r="F1143">
        <f t="shared" si="73"/>
        <v>7</v>
      </c>
    </row>
    <row r="1144" spans="1:6" ht="15" customHeight="1" x14ac:dyDescent="0.25">
      <c r="A1144" s="1">
        <v>45354</v>
      </c>
      <c r="B1144">
        <v>18349</v>
      </c>
      <c r="C1144">
        <v>18491</v>
      </c>
      <c r="D1144">
        <f t="shared" si="79"/>
        <v>142</v>
      </c>
      <c r="E1144">
        <f t="shared" si="80"/>
        <v>20.285714285714285</v>
      </c>
      <c r="F1144">
        <f t="shared" si="73"/>
        <v>1</v>
      </c>
    </row>
    <row r="1145" spans="1:6" ht="15" customHeight="1" x14ac:dyDescent="0.25">
      <c r="A1145" s="1">
        <v>45355</v>
      </c>
      <c r="B1145">
        <v>18492</v>
      </c>
      <c r="C1145">
        <v>18636</v>
      </c>
      <c r="D1145">
        <f t="shared" si="79"/>
        <v>144</v>
      </c>
      <c r="E1145">
        <f t="shared" si="80"/>
        <v>20.571428571428573</v>
      </c>
      <c r="F1145">
        <f t="shared" si="73"/>
        <v>2</v>
      </c>
    </row>
    <row r="1146" spans="1:6" ht="15" customHeight="1" x14ac:dyDescent="0.25">
      <c r="A1146" s="1">
        <v>45356</v>
      </c>
      <c r="B1146">
        <v>18637</v>
      </c>
      <c r="C1146">
        <v>18790</v>
      </c>
      <c r="D1146">
        <f t="shared" si="79"/>
        <v>153</v>
      </c>
      <c r="E1146">
        <f t="shared" si="80"/>
        <v>21.857142857142858</v>
      </c>
      <c r="F1146">
        <f t="shared" si="73"/>
        <v>3</v>
      </c>
    </row>
    <row r="1147" spans="1:6" ht="15" customHeight="1" x14ac:dyDescent="0.25">
      <c r="A1147" s="1">
        <v>45357</v>
      </c>
      <c r="B1147">
        <v>18791</v>
      </c>
      <c r="C1147">
        <v>18968</v>
      </c>
      <c r="D1147">
        <f t="shared" si="79"/>
        <v>177</v>
      </c>
      <c r="E1147">
        <f t="shared" si="80"/>
        <v>25.285714285714285</v>
      </c>
      <c r="F1147">
        <f t="shared" si="73"/>
        <v>4</v>
      </c>
    </row>
    <row r="1148" spans="1:6" ht="15" customHeight="1" x14ac:dyDescent="0.25">
      <c r="A1148" s="1">
        <v>45358</v>
      </c>
      <c r="B1148">
        <v>18969</v>
      </c>
      <c r="C1148">
        <v>19095</v>
      </c>
      <c r="D1148">
        <f t="shared" si="79"/>
        <v>126</v>
      </c>
      <c r="E1148">
        <f t="shared" si="80"/>
        <v>18</v>
      </c>
      <c r="F1148">
        <f t="shared" si="73"/>
        <v>5</v>
      </c>
    </row>
    <row r="1149" spans="1:6" ht="15" customHeight="1" x14ac:dyDescent="0.25">
      <c r="A1149" s="1">
        <v>45359</v>
      </c>
      <c r="D1149">
        <f t="shared" si="79"/>
        <v>0</v>
      </c>
      <c r="E1149">
        <f t="shared" si="80"/>
        <v>0</v>
      </c>
      <c r="F1149">
        <f t="shared" si="73"/>
        <v>6</v>
      </c>
    </row>
    <row r="1150" spans="1:6" ht="15" customHeight="1" x14ac:dyDescent="0.25">
      <c r="A1150" s="1">
        <v>45360</v>
      </c>
      <c r="D1150">
        <f t="shared" si="79"/>
        <v>0</v>
      </c>
      <c r="E1150">
        <f t="shared" si="80"/>
        <v>0</v>
      </c>
      <c r="F1150">
        <f t="shared" si="73"/>
        <v>7</v>
      </c>
    </row>
    <row r="1151" spans="1:6" ht="15" customHeight="1" x14ac:dyDescent="0.25">
      <c r="A1151" s="1">
        <v>45361</v>
      </c>
      <c r="B1151" s="35" t="s">
        <v>580</v>
      </c>
      <c r="C1151" s="35"/>
      <c r="D1151" s="35"/>
      <c r="E1151" s="35"/>
      <c r="F1151">
        <f t="shared" si="73"/>
        <v>1</v>
      </c>
    </row>
    <row r="1152" spans="1:6" ht="15" customHeight="1" x14ac:dyDescent="0.25">
      <c r="A1152" s="1">
        <v>45362</v>
      </c>
      <c r="D1152">
        <f t="shared" si="79"/>
        <v>0</v>
      </c>
      <c r="E1152">
        <f t="shared" si="80"/>
        <v>0</v>
      </c>
      <c r="F1152">
        <f t="shared" si="73"/>
        <v>2</v>
      </c>
    </row>
    <row r="1153" spans="1:6" ht="15" customHeight="1" x14ac:dyDescent="0.25">
      <c r="A1153" s="1">
        <v>45363</v>
      </c>
      <c r="D1153">
        <f t="shared" si="79"/>
        <v>0</v>
      </c>
      <c r="E1153">
        <f t="shared" si="80"/>
        <v>0</v>
      </c>
      <c r="F1153">
        <f t="shared" si="73"/>
        <v>3</v>
      </c>
    </row>
    <row r="1154" spans="1:6" ht="15" customHeight="1" x14ac:dyDescent="0.25">
      <c r="A1154" s="1">
        <v>45364</v>
      </c>
      <c r="D1154">
        <f t="shared" si="79"/>
        <v>0</v>
      </c>
      <c r="E1154">
        <f t="shared" si="80"/>
        <v>0</v>
      </c>
      <c r="F1154">
        <f t="shared" si="73"/>
        <v>4</v>
      </c>
    </row>
    <row r="1155" spans="1:6" ht="15" customHeight="1" x14ac:dyDescent="0.25">
      <c r="A1155" s="1">
        <v>45365</v>
      </c>
      <c r="D1155">
        <f t="shared" si="79"/>
        <v>0</v>
      </c>
      <c r="E1155">
        <f t="shared" si="80"/>
        <v>0</v>
      </c>
      <c r="F1155">
        <f t="shared" si="73"/>
        <v>5</v>
      </c>
    </row>
    <row r="1156" spans="1:6" ht="15" customHeight="1" x14ac:dyDescent="0.25">
      <c r="A1156" s="1">
        <v>45366</v>
      </c>
      <c r="D1156">
        <f t="shared" si="79"/>
        <v>0</v>
      </c>
      <c r="E1156">
        <f t="shared" si="80"/>
        <v>0</v>
      </c>
      <c r="F1156">
        <f t="shared" si="73"/>
        <v>6</v>
      </c>
    </row>
    <row r="1157" spans="1:6" ht="15" customHeight="1" x14ac:dyDescent="0.25">
      <c r="A1157" s="1">
        <v>45367</v>
      </c>
      <c r="D1157">
        <f t="shared" si="79"/>
        <v>0</v>
      </c>
      <c r="E1157">
        <f t="shared" si="80"/>
        <v>0</v>
      </c>
      <c r="F1157">
        <f t="shared" si="73"/>
        <v>7</v>
      </c>
    </row>
    <row r="1158" spans="1:6" ht="15" customHeight="1" x14ac:dyDescent="0.25">
      <c r="A1158" s="1">
        <v>45368</v>
      </c>
      <c r="B1158" s="35" t="s">
        <v>580</v>
      </c>
      <c r="C1158" s="35"/>
      <c r="D1158" s="35"/>
      <c r="E1158" s="35"/>
      <c r="F1158">
        <f t="shared" si="73"/>
        <v>1</v>
      </c>
    </row>
    <row r="1159" spans="1:6" ht="15" customHeight="1" x14ac:dyDescent="0.25">
      <c r="A1159" s="1">
        <v>45369</v>
      </c>
      <c r="D1159">
        <f t="shared" si="79"/>
        <v>0</v>
      </c>
      <c r="E1159">
        <f t="shared" si="80"/>
        <v>0</v>
      </c>
      <c r="F1159">
        <f t="shared" si="73"/>
        <v>2</v>
      </c>
    </row>
    <row r="1160" spans="1:6" ht="15" customHeight="1" x14ac:dyDescent="0.25">
      <c r="A1160" s="1">
        <v>45370</v>
      </c>
      <c r="D1160">
        <f t="shared" si="79"/>
        <v>0</v>
      </c>
      <c r="E1160">
        <f t="shared" si="80"/>
        <v>0</v>
      </c>
      <c r="F1160">
        <f t="shared" si="73"/>
        <v>3</v>
      </c>
    </row>
    <row r="1161" spans="1:6" ht="15" customHeight="1" x14ac:dyDescent="0.25">
      <c r="A1161" s="1">
        <v>45371</v>
      </c>
      <c r="D1161">
        <f t="shared" si="79"/>
        <v>0</v>
      </c>
      <c r="E1161">
        <f t="shared" si="80"/>
        <v>0</v>
      </c>
      <c r="F1161">
        <f t="shared" si="73"/>
        <v>4</v>
      </c>
    </row>
    <row r="1162" spans="1:6" ht="15" customHeight="1" x14ac:dyDescent="0.25">
      <c r="A1162" s="1">
        <v>45372</v>
      </c>
      <c r="D1162">
        <f t="shared" si="79"/>
        <v>0</v>
      </c>
      <c r="E1162">
        <f t="shared" si="80"/>
        <v>0</v>
      </c>
      <c r="F1162">
        <f t="shared" si="73"/>
        <v>5</v>
      </c>
    </row>
    <row r="1163" spans="1:6" ht="15" customHeight="1" x14ac:dyDescent="0.25">
      <c r="A1163" s="1">
        <v>45373</v>
      </c>
      <c r="D1163">
        <f t="shared" si="79"/>
        <v>0</v>
      </c>
      <c r="E1163">
        <f t="shared" si="80"/>
        <v>0</v>
      </c>
      <c r="F1163">
        <f t="shared" si="73"/>
        <v>6</v>
      </c>
    </row>
    <row r="1164" spans="1:6" ht="15" customHeight="1" x14ac:dyDescent="0.25">
      <c r="A1164" s="1">
        <v>45374</v>
      </c>
      <c r="D1164">
        <f t="shared" si="79"/>
        <v>0</v>
      </c>
      <c r="E1164">
        <f t="shared" si="80"/>
        <v>0</v>
      </c>
      <c r="F1164">
        <f t="shared" si="73"/>
        <v>7</v>
      </c>
    </row>
    <row r="1165" spans="1:6" ht="15" customHeight="1" x14ac:dyDescent="0.25">
      <c r="A1165" s="1">
        <v>45375</v>
      </c>
      <c r="B1165" s="35" t="s">
        <v>580</v>
      </c>
      <c r="C1165" s="35"/>
      <c r="D1165" s="35"/>
      <c r="E1165" s="35"/>
      <c r="F1165">
        <f t="shared" si="73"/>
        <v>1</v>
      </c>
    </row>
    <row r="1166" spans="1:6" ht="15" customHeight="1" x14ac:dyDescent="0.25">
      <c r="A1166" s="1">
        <v>45376</v>
      </c>
      <c r="D1166">
        <f t="shared" si="79"/>
        <v>0</v>
      </c>
      <c r="E1166">
        <f t="shared" si="80"/>
        <v>0</v>
      </c>
      <c r="F1166">
        <f t="shared" si="73"/>
        <v>2</v>
      </c>
    </row>
    <row r="1167" spans="1:6" ht="15" customHeight="1" x14ac:dyDescent="0.25">
      <c r="A1167" s="1">
        <v>45377</v>
      </c>
      <c r="D1167">
        <f t="shared" si="79"/>
        <v>0</v>
      </c>
      <c r="E1167">
        <f t="shared" si="80"/>
        <v>0</v>
      </c>
      <c r="F1167">
        <f t="shared" si="73"/>
        <v>3</v>
      </c>
    </row>
    <row r="1168" spans="1:6" ht="15" customHeight="1" x14ac:dyDescent="0.25">
      <c r="A1168" s="1">
        <v>45378</v>
      </c>
      <c r="D1168">
        <f t="shared" si="79"/>
        <v>0</v>
      </c>
      <c r="E1168">
        <f t="shared" si="80"/>
        <v>0</v>
      </c>
      <c r="F1168">
        <f t="shared" si="73"/>
        <v>4</v>
      </c>
    </row>
    <row r="1169" spans="1:6" ht="15" customHeight="1" x14ac:dyDescent="0.25">
      <c r="A1169" s="1">
        <v>45379</v>
      </c>
      <c r="D1169">
        <f t="shared" si="79"/>
        <v>0</v>
      </c>
      <c r="E1169">
        <f t="shared" si="80"/>
        <v>0</v>
      </c>
      <c r="F1169">
        <f t="shared" si="73"/>
        <v>5</v>
      </c>
    </row>
    <row r="1170" spans="1:6" ht="15" customHeight="1" x14ac:dyDescent="0.25">
      <c r="A1170" s="1">
        <v>45380</v>
      </c>
      <c r="D1170">
        <f t="shared" si="79"/>
        <v>0</v>
      </c>
      <c r="E1170">
        <f t="shared" si="80"/>
        <v>0</v>
      </c>
      <c r="F1170">
        <f t="shared" si="73"/>
        <v>6</v>
      </c>
    </row>
    <row r="1171" spans="1:6" ht="15" customHeight="1" x14ac:dyDescent="0.25">
      <c r="A1171" s="1">
        <v>45381</v>
      </c>
      <c r="D1171">
        <f t="shared" si="79"/>
        <v>0</v>
      </c>
      <c r="E1171">
        <f t="shared" si="80"/>
        <v>0</v>
      </c>
      <c r="F1171">
        <f t="shared" si="73"/>
        <v>7</v>
      </c>
    </row>
    <row r="1172" spans="1:6" ht="15" customHeight="1" x14ac:dyDescent="0.25">
      <c r="A1172" s="1">
        <v>45382</v>
      </c>
      <c r="B1172" s="35" t="s">
        <v>580</v>
      </c>
      <c r="C1172" s="35"/>
      <c r="D1172" s="35"/>
      <c r="E1172" s="35"/>
      <c r="F1172">
        <f>WEEKDAY(A1172)</f>
        <v>1</v>
      </c>
    </row>
    <row r="1173" spans="1:6" ht="15" customHeight="1" x14ac:dyDescent="0.2">
      <c r="A1173" s="34" t="s">
        <v>604</v>
      </c>
      <c r="B1173" s="34"/>
      <c r="C1173" s="34"/>
      <c r="D1173" s="34"/>
      <c r="E1173" s="34"/>
    </row>
    <row r="1174" spans="1:6" ht="15" customHeight="1" x14ac:dyDescent="0.2">
      <c r="A1174" s="34"/>
      <c r="B1174" s="34"/>
      <c r="C1174" s="34"/>
      <c r="D1174" s="34"/>
      <c r="E1174" s="34"/>
    </row>
    <row r="1175" spans="1:6" ht="15" customHeight="1" x14ac:dyDescent="0.25">
      <c r="A1175" s="1">
        <v>45383</v>
      </c>
      <c r="B1175">
        <v>18074</v>
      </c>
      <c r="C1175">
        <v>18222</v>
      </c>
      <c r="D1175">
        <f t="shared" ref="D1175:D1180" si="81">C1175-B1175</f>
        <v>148</v>
      </c>
      <c r="E1175">
        <f>D1175/7</f>
        <v>21.142857142857142</v>
      </c>
      <c r="F1175">
        <f t="shared" ref="F1175:F1204" si="82">WEEKDAY(A1175)</f>
        <v>2</v>
      </c>
    </row>
    <row r="1176" spans="1:6" ht="15" customHeight="1" x14ac:dyDescent="0.25">
      <c r="A1176" s="1">
        <v>45384</v>
      </c>
      <c r="B1176">
        <v>18223</v>
      </c>
      <c r="C1176">
        <v>18348</v>
      </c>
      <c r="D1176">
        <f t="shared" si="81"/>
        <v>125</v>
      </c>
      <c r="E1176">
        <f>D1176/7</f>
        <v>17.857142857142858</v>
      </c>
      <c r="F1176">
        <f t="shared" si="82"/>
        <v>3</v>
      </c>
    </row>
    <row r="1177" spans="1:6" ht="15" customHeight="1" x14ac:dyDescent="0.25">
      <c r="A1177" s="1">
        <v>45385</v>
      </c>
      <c r="B1177">
        <v>18349</v>
      </c>
      <c r="C1177">
        <v>18491</v>
      </c>
      <c r="D1177">
        <f t="shared" si="81"/>
        <v>142</v>
      </c>
      <c r="E1177">
        <f t="shared" ref="E1177:E1204" si="83">D1177/7</f>
        <v>20.285714285714285</v>
      </c>
      <c r="F1177">
        <f t="shared" si="82"/>
        <v>4</v>
      </c>
    </row>
    <row r="1178" spans="1:6" ht="15" customHeight="1" x14ac:dyDescent="0.25">
      <c r="A1178" s="1">
        <v>45386</v>
      </c>
      <c r="B1178">
        <v>18492</v>
      </c>
      <c r="C1178">
        <v>18636</v>
      </c>
      <c r="D1178">
        <f t="shared" si="81"/>
        <v>144</v>
      </c>
      <c r="E1178">
        <f t="shared" si="83"/>
        <v>20.571428571428573</v>
      </c>
      <c r="F1178">
        <f t="shared" si="82"/>
        <v>5</v>
      </c>
    </row>
    <row r="1179" spans="1:6" ht="15" customHeight="1" x14ac:dyDescent="0.25">
      <c r="A1179" s="1">
        <v>45387</v>
      </c>
      <c r="B1179">
        <v>18637</v>
      </c>
      <c r="C1179">
        <v>18790</v>
      </c>
      <c r="D1179">
        <f t="shared" si="81"/>
        <v>153</v>
      </c>
      <c r="E1179">
        <f t="shared" si="83"/>
        <v>21.857142857142858</v>
      </c>
      <c r="F1179">
        <f t="shared" si="82"/>
        <v>6</v>
      </c>
    </row>
    <row r="1180" spans="1:6" ht="15" customHeight="1" x14ac:dyDescent="0.25">
      <c r="A1180" s="1">
        <v>45388</v>
      </c>
      <c r="B1180">
        <v>18791</v>
      </c>
      <c r="C1180">
        <v>18968</v>
      </c>
      <c r="D1180">
        <f t="shared" si="81"/>
        <v>177</v>
      </c>
      <c r="E1180">
        <f t="shared" si="83"/>
        <v>25.285714285714285</v>
      </c>
      <c r="F1180">
        <f t="shared" si="82"/>
        <v>7</v>
      </c>
    </row>
    <row r="1181" spans="1:6" ht="15" customHeight="1" x14ac:dyDescent="0.25">
      <c r="A1181" s="1">
        <v>45389</v>
      </c>
      <c r="B1181" s="35" t="s">
        <v>580</v>
      </c>
      <c r="C1181" s="35"/>
      <c r="D1181" s="35"/>
      <c r="E1181" s="35"/>
      <c r="F1181">
        <f t="shared" si="82"/>
        <v>1</v>
      </c>
    </row>
    <row r="1182" spans="1:6" ht="15" customHeight="1" x14ac:dyDescent="0.25">
      <c r="A1182" s="1">
        <v>45390</v>
      </c>
      <c r="B1182">
        <v>18969</v>
      </c>
      <c r="C1182">
        <v>19095</v>
      </c>
      <c r="D1182">
        <f>C1182-B1182</f>
        <v>126</v>
      </c>
      <c r="E1182">
        <f t="shared" si="83"/>
        <v>18</v>
      </c>
      <c r="F1182">
        <f t="shared" si="82"/>
        <v>2</v>
      </c>
    </row>
    <row r="1183" spans="1:6" ht="15" customHeight="1" x14ac:dyDescent="0.25">
      <c r="A1183" s="1">
        <v>45391</v>
      </c>
      <c r="B1183">
        <v>19096</v>
      </c>
      <c r="C1183">
        <v>19242</v>
      </c>
      <c r="D1183">
        <f t="shared" ref="D1183:D1204" si="84">C1183-B1183</f>
        <v>146</v>
      </c>
      <c r="E1183">
        <f t="shared" si="83"/>
        <v>20.857142857142858</v>
      </c>
      <c r="F1183">
        <f t="shared" si="82"/>
        <v>3</v>
      </c>
    </row>
    <row r="1184" spans="1:6" ht="15" customHeight="1" x14ac:dyDescent="0.25">
      <c r="A1184" s="1">
        <v>45392</v>
      </c>
      <c r="B1184">
        <v>19243</v>
      </c>
      <c r="C1184">
        <v>19377</v>
      </c>
      <c r="D1184">
        <f t="shared" si="84"/>
        <v>134</v>
      </c>
      <c r="E1184">
        <f t="shared" si="83"/>
        <v>19.142857142857142</v>
      </c>
      <c r="F1184">
        <f t="shared" si="82"/>
        <v>4</v>
      </c>
    </row>
    <row r="1185" spans="1:6" ht="15" customHeight="1" x14ac:dyDescent="0.25">
      <c r="A1185" s="1">
        <v>45393</v>
      </c>
      <c r="B1185">
        <v>19378</v>
      </c>
      <c r="C1185">
        <v>19526</v>
      </c>
      <c r="D1185">
        <f t="shared" si="84"/>
        <v>148</v>
      </c>
      <c r="E1185">
        <f t="shared" si="83"/>
        <v>21.142857142857142</v>
      </c>
      <c r="F1185">
        <f t="shared" si="82"/>
        <v>5</v>
      </c>
    </row>
    <row r="1186" spans="1:6" ht="15" customHeight="1" x14ac:dyDescent="0.25">
      <c r="A1186" s="1">
        <v>45394</v>
      </c>
      <c r="B1186">
        <v>19527</v>
      </c>
      <c r="C1186">
        <v>19680</v>
      </c>
      <c r="D1186">
        <f t="shared" si="84"/>
        <v>153</v>
      </c>
      <c r="E1186">
        <f t="shared" si="83"/>
        <v>21.857142857142858</v>
      </c>
      <c r="F1186">
        <f t="shared" si="82"/>
        <v>6</v>
      </c>
    </row>
    <row r="1187" spans="1:6" ht="15" customHeight="1" x14ac:dyDescent="0.25">
      <c r="A1187" s="1">
        <v>45395</v>
      </c>
      <c r="B1187">
        <v>19681</v>
      </c>
      <c r="C1187">
        <v>19833</v>
      </c>
      <c r="D1187">
        <f t="shared" si="84"/>
        <v>152</v>
      </c>
      <c r="E1187">
        <f t="shared" si="83"/>
        <v>21.714285714285715</v>
      </c>
      <c r="F1187">
        <f t="shared" si="82"/>
        <v>7</v>
      </c>
    </row>
    <row r="1188" spans="1:6" ht="15" customHeight="1" x14ac:dyDescent="0.25">
      <c r="A1188" s="1">
        <v>45396</v>
      </c>
      <c r="B1188" s="35" t="s">
        <v>580</v>
      </c>
      <c r="C1188" s="35"/>
      <c r="D1188" s="35"/>
      <c r="E1188" s="35"/>
      <c r="F1188">
        <f t="shared" si="82"/>
        <v>1</v>
      </c>
    </row>
    <row r="1189" spans="1:6" ht="15" customHeight="1" x14ac:dyDescent="0.25">
      <c r="A1189" s="1">
        <v>45397</v>
      </c>
      <c r="B1189">
        <v>19834</v>
      </c>
      <c r="C1189">
        <v>19986</v>
      </c>
      <c r="D1189">
        <f t="shared" si="84"/>
        <v>152</v>
      </c>
      <c r="E1189">
        <f t="shared" si="83"/>
        <v>21.714285714285715</v>
      </c>
      <c r="F1189">
        <f t="shared" si="82"/>
        <v>2</v>
      </c>
    </row>
    <row r="1190" spans="1:6" ht="15" customHeight="1" x14ac:dyDescent="0.25">
      <c r="A1190" s="1">
        <v>45398</v>
      </c>
      <c r="B1190">
        <v>19987</v>
      </c>
      <c r="C1190">
        <v>20105</v>
      </c>
      <c r="D1190">
        <f t="shared" si="84"/>
        <v>118</v>
      </c>
      <c r="E1190">
        <f>D1190/5</f>
        <v>23.6</v>
      </c>
      <c r="F1190">
        <f t="shared" si="82"/>
        <v>3</v>
      </c>
    </row>
    <row r="1191" spans="1:6" ht="15" customHeight="1" x14ac:dyDescent="0.25">
      <c r="A1191" s="1">
        <v>45399</v>
      </c>
      <c r="B1191">
        <v>20106</v>
      </c>
      <c r="C1191">
        <v>20248</v>
      </c>
      <c r="D1191">
        <f t="shared" si="84"/>
        <v>142</v>
      </c>
      <c r="E1191">
        <f t="shared" si="83"/>
        <v>20.285714285714285</v>
      </c>
      <c r="F1191">
        <f t="shared" si="82"/>
        <v>4</v>
      </c>
    </row>
    <row r="1192" spans="1:6" ht="15" customHeight="1" x14ac:dyDescent="0.25">
      <c r="A1192" s="1">
        <v>45400</v>
      </c>
      <c r="B1192">
        <v>20249</v>
      </c>
      <c r="C1192">
        <v>20385</v>
      </c>
      <c r="D1192">
        <f t="shared" si="84"/>
        <v>136</v>
      </c>
      <c r="E1192">
        <f>D1192/5</f>
        <v>27.2</v>
      </c>
      <c r="F1192">
        <f t="shared" si="82"/>
        <v>5</v>
      </c>
    </row>
    <row r="1193" spans="1:6" ht="15" customHeight="1" x14ac:dyDescent="0.25">
      <c r="A1193" s="1">
        <v>45401</v>
      </c>
      <c r="B1193">
        <v>20386</v>
      </c>
      <c r="C1193">
        <v>20549</v>
      </c>
      <c r="D1193">
        <f t="shared" si="84"/>
        <v>163</v>
      </c>
      <c r="E1193">
        <f t="shared" si="83"/>
        <v>23.285714285714285</v>
      </c>
      <c r="F1193">
        <f t="shared" si="82"/>
        <v>6</v>
      </c>
    </row>
    <row r="1194" spans="1:6" ht="15" customHeight="1" x14ac:dyDescent="0.25">
      <c r="A1194" s="1">
        <v>45402</v>
      </c>
      <c r="B1194">
        <v>20550</v>
      </c>
      <c r="C1194">
        <v>20701</v>
      </c>
      <c r="D1194">
        <f t="shared" si="84"/>
        <v>151</v>
      </c>
      <c r="E1194">
        <f t="shared" si="83"/>
        <v>21.571428571428573</v>
      </c>
      <c r="F1194">
        <f t="shared" si="82"/>
        <v>7</v>
      </c>
    </row>
    <row r="1195" spans="1:6" ht="15" customHeight="1" x14ac:dyDescent="0.25">
      <c r="A1195" s="1">
        <v>45403</v>
      </c>
      <c r="B1195" s="35" t="s">
        <v>580</v>
      </c>
      <c r="C1195" s="35"/>
      <c r="D1195" s="35"/>
      <c r="E1195" s="35"/>
      <c r="F1195">
        <f t="shared" si="82"/>
        <v>1</v>
      </c>
    </row>
    <row r="1196" spans="1:6" ht="15" customHeight="1" x14ac:dyDescent="0.25">
      <c r="A1196" s="1">
        <v>45404</v>
      </c>
      <c r="B1196">
        <v>20702</v>
      </c>
      <c r="C1196">
        <v>20843</v>
      </c>
      <c r="D1196">
        <f t="shared" si="84"/>
        <v>141</v>
      </c>
      <c r="E1196">
        <f t="shared" si="83"/>
        <v>20.142857142857142</v>
      </c>
      <c r="F1196">
        <f t="shared" si="82"/>
        <v>2</v>
      </c>
    </row>
    <row r="1197" spans="1:6" ht="15" customHeight="1" x14ac:dyDescent="0.25">
      <c r="A1197" s="1">
        <v>45405</v>
      </c>
      <c r="B1197">
        <v>20844</v>
      </c>
      <c r="C1197">
        <v>20955</v>
      </c>
      <c r="D1197">
        <f t="shared" si="84"/>
        <v>111</v>
      </c>
      <c r="E1197">
        <f t="shared" si="83"/>
        <v>15.857142857142858</v>
      </c>
      <c r="F1197">
        <f t="shared" si="82"/>
        <v>3</v>
      </c>
    </row>
    <row r="1198" spans="1:6" ht="15" customHeight="1" x14ac:dyDescent="0.25">
      <c r="A1198" s="1">
        <v>45406</v>
      </c>
      <c r="B1198">
        <v>20956</v>
      </c>
      <c r="C1198">
        <v>21094</v>
      </c>
      <c r="D1198">
        <f t="shared" si="84"/>
        <v>138</v>
      </c>
      <c r="E1198">
        <f t="shared" si="83"/>
        <v>19.714285714285715</v>
      </c>
      <c r="F1198">
        <f t="shared" si="82"/>
        <v>4</v>
      </c>
    </row>
    <row r="1199" spans="1:6" ht="15" customHeight="1" x14ac:dyDescent="0.25">
      <c r="A1199" s="1">
        <v>45407</v>
      </c>
      <c r="B1199">
        <v>21095</v>
      </c>
      <c r="C1199">
        <v>21246</v>
      </c>
      <c r="D1199">
        <f t="shared" si="84"/>
        <v>151</v>
      </c>
      <c r="E1199">
        <f t="shared" si="83"/>
        <v>21.571428571428573</v>
      </c>
      <c r="F1199">
        <f t="shared" si="82"/>
        <v>5</v>
      </c>
    </row>
    <row r="1200" spans="1:6" ht="15" customHeight="1" x14ac:dyDescent="0.25">
      <c r="A1200" s="1">
        <v>45408</v>
      </c>
      <c r="B1200">
        <v>21247</v>
      </c>
      <c r="C1200">
        <v>21400</v>
      </c>
      <c r="D1200">
        <f t="shared" si="84"/>
        <v>153</v>
      </c>
      <c r="E1200">
        <f t="shared" si="83"/>
        <v>21.857142857142858</v>
      </c>
      <c r="F1200">
        <f t="shared" si="82"/>
        <v>6</v>
      </c>
    </row>
    <row r="1201" spans="1:6" ht="15" customHeight="1" x14ac:dyDescent="0.25">
      <c r="A1201" s="1">
        <v>45409</v>
      </c>
      <c r="B1201">
        <v>21401</v>
      </c>
      <c r="C1201">
        <v>21546</v>
      </c>
      <c r="D1201">
        <f t="shared" si="84"/>
        <v>145</v>
      </c>
      <c r="E1201">
        <f t="shared" si="83"/>
        <v>20.714285714285715</v>
      </c>
      <c r="F1201">
        <f t="shared" si="82"/>
        <v>7</v>
      </c>
    </row>
    <row r="1202" spans="1:6" ht="15" customHeight="1" x14ac:dyDescent="0.25">
      <c r="A1202" s="1">
        <v>45410</v>
      </c>
      <c r="B1202" s="35" t="s">
        <v>580</v>
      </c>
      <c r="C1202" s="35"/>
      <c r="D1202" s="35"/>
      <c r="E1202" s="35"/>
      <c r="F1202">
        <f t="shared" si="82"/>
        <v>1</v>
      </c>
    </row>
    <row r="1203" spans="1:6" ht="15" customHeight="1" x14ac:dyDescent="0.25">
      <c r="A1203" s="1">
        <v>45411</v>
      </c>
      <c r="B1203">
        <v>21547</v>
      </c>
      <c r="C1203">
        <v>21680</v>
      </c>
      <c r="D1203">
        <f t="shared" si="84"/>
        <v>133</v>
      </c>
      <c r="E1203">
        <f t="shared" si="83"/>
        <v>19</v>
      </c>
      <c r="F1203">
        <f t="shared" si="82"/>
        <v>2</v>
      </c>
    </row>
    <row r="1204" spans="1:6" ht="15" customHeight="1" x14ac:dyDescent="0.25">
      <c r="A1204" s="1">
        <v>45412</v>
      </c>
      <c r="B1204">
        <v>21681</v>
      </c>
      <c r="C1204">
        <v>21820</v>
      </c>
      <c r="D1204">
        <f t="shared" si="84"/>
        <v>139</v>
      </c>
      <c r="E1204">
        <f t="shared" si="83"/>
        <v>19.857142857142858</v>
      </c>
      <c r="F1204">
        <f t="shared" si="82"/>
        <v>3</v>
      </c>
    </row>
    <row r="1205" spans="1:6" ht="15" customHeight="1" x14ac:dyDescent="0.2">
      <c r="A1205" s="34" t="s">
        <v>607</v>
      </c>
      <c r="B1205" s="34"/>
      <c r="C1205" s="34"/>
      <c r="D1205" s="34"/>
      <c r="E1205" s="34"/>
    </row>
    <row r="1206" spans="1:6" ht="15" customHeight="1" x14ac:dyDescent="0.2">
      <c r="A1206" s="34"/>
      <c r="B1206" s="34"/>
      <c r="C1206" s="34"/>
      <c r="D1206" s="34"/>
      <c r="E1206" s="34"/>
    </row>
    <row r="1207" spans="1:6" ht="15" customHeight="1" x14ac:dyDescent="0.25">
      <c r="A1207" s="1">
        <v>45413</v>
      </c>
      <c r="B1207">
        <v>21821</v>
      </c>
      <c r="C1207">
        <v>21947</v>
      </c>
      <c r="D1207">
        <f t="shared" ref="D1207:D1208" si="85">C1207-B1207</f>
        <v>126</v>
      </c>
      <c r="E1207">
        <f t="shared" ref="E1207:E1237" si="86">D1207/7</f>
        <v>18</v>
      </c>
      <c r="F1207">
        <f t="shared" ref="F1207:F1241" si="87">WEEKDAY(A1207)</f>
        <v>4</v>
      </c>
    </row>
    <row r="1208" spans="1:6" ht="15" customHeight="1" x14ac:dyDescent="0.25">
      <c r="A1208" s="1">
        <v>45414</v>
      </c>
      <c r="B1208">
        <v>21948</v>
      </c>
      <c r="C1208">
        <v>22091</v>
      </c>
      <c r="D1208">
        <f t="shared" si="85"/>
        <v>143</v>
      </c>
      <c r="E1208">
        <f t="shared" si="86"/>
        <v>20.428571428571427</v>
      </c>
      <c r="F1208">
        <f t="shared" si="87"/>
        <v>5</v>
      </c>
    </row>
    <row r="1209" spans="1:6" ht="15" customHeight="1" x14ac:dyDescent="0.25">
      <c r="A1209" s="1">
        <v>45415</v>
      </c>
      <c r="B1209">
        <v>22092</v>
      </c>
      <c r="C1209">
        <v>22247</v>
      </c>
      <c r="D1209">
        <f t="shared" ref="D1209:D1237" si="88">C1209-B1209</f>
        <v>155</v>
      </c>
      <c r="E1209">
        <f t="shared" si="86"/>
        <v>22.142857142857142</v>
      </c>
      <c r="F1209">
        <f t="shared" si="87"/>
        <v>6</v>
      </c>
    </row>
    <row r="1210" spans="1:6" ht="15" customHeight="1" x14ac:dyDescent="0.25">
      <c r="A1210" s="1">
        <v>45416</v>
      </c>
      <c r="B1210">
        <v>22248</v>
      </c>
      <c r="C1210">
        <v>22408</v>
      </c>
      <c r="D1210">
        <f t="shared" si="88"/>
        <v>160</v>
      </c>
      <c r="E1210">
        <f t="shared" si="86"/>
        <v>22.857142857142858</v>
      </c>
      <c r="F1210">
        <f t="shared" si="87"/>
        <v>7</v>
      </c>
    </row>
    <row r="1211" spans="1:6" ht="15" customHeight="1" x14ac:dyDescent="0.25">
      <c r="A1211" s="1">
        <v>45417</v>
      </c>
      <c r="B1211" s="35" t="s">
        <v>580</v>
      </c>
      <c r="C1211" s="35"/>
      <c r="D1211" s="35"/>
      <c r="E1211" s="35"/>
      <c r="F1211">
        <f t="shared" si="87"/>
        <v>1</v>
      </c>
    </row>
    <row r="1212" spans="1:6" ht="15" customHeight="1" x14ac:dyDescent="0.25">
      <c r="A1212" s="1">
        <v>45418</v>
      </c>
      <c r="B1212">
        <v>22409</v>
      </c>
      <c r="C1212">
        <v>22547</v>
      </c>
      <c r="D1212">
        <f t="shared" si="88"/>
        <v>138</v>
      </c>
      <c r="E1212">
        <f t="shared" si="86"/>
        <v>19.714285714285715</v>
      </c>
      <c r="F1212">
        <f t="shared" si="87"/>
        <v>2</v>
      </c>
    </row>
    <row r="1213" spans="1:6" ht="15" customHeight="1" x14ac:dyDescent="0.25">
      <c r="A1213" s="1">
        <v>45419</v>
      </c>
      <c r="B1213">
        <v>22548</v>
      </c>
      <c r="C1213">
        <v>22691</v>
      </c>
      <c r="D1213">
        <f t="shared" si="88"/>
        <v>143</v>
      </c>
      <c r="E1213">
        <f t="shared" si="86"/>
        <v>20.428571428571427</v>
      </c>
      <c r="F1213">
        <f t="shared" si="87"/>
        <v>3</v>
      </c>
    </row>
    <row r="1214" spans="1:6" ht="15" customHeight="1" x14ac:dyDescent="0.25">
      <c r="A1214" s="1">
        <v>45420</v>
      </c>
      <c r="B1214">
        <v>22692</v>
      </c>
      <c r="C1214">
        <v>22831</v>
      </c>
      <c r="D1214">
        <f t="shared" si="88"/>
        <v>139</v>
      </c>
      <c r="E1214">
        <f t="shared" si="86"/>
        <v>19.857142857142858</v>
      </c>
      <c r="F1214">
        <f t="shared" si="87"/>
        <v>4</v>
      </c>
    </row>
    <row r="1215" spans="1:6" ht="15" customHeight="1" x14ac:dyDescent="0.25">
      <c r="A1215" s="1">
        <v>45421</v>
      </c>
      <c r="B1215">
        <v>22832</v>
      </c>
      <c r="C1215">
        <v>22981</v>
      </c>
      <c r="D1215">
        <f t="shared" si="88"/>
        <v>149</v>
      </c>
      <c r="E1215">
        <f t="shared" si="86"/>
        <v>21.285714285714285</v>
      </c>
      <c r="F1215">
        <f t="shared" si="87"/>
        <v>5</v>
      </c>
    </row>
    <row r="1216" spans="1:6" ht="15" customHeight="1" x14ac:dyDescent="0.25">
      <c r="A1216" s="1">
        <v>45422</v>
      </c>
      <c r="B1216">
        <v>22982</v>
      </c>
      <c r="C1216">
        <v>23117</v>
      </c>
      <c r="D1216">
        <f t="shared" si="88"/>
        <v>135</v>
      </c>
      <c r="E1216">
        <f t="shared" si="86"/>
        <v>19.285714285714285</v>
      </c>
      <c r="F1216">
        <f t="shared" si="87"/>
        <v>6</v>
      </c>
    </row>
    <row r="1217" spans="1:6" ht="15" customHeight="1" x14ac:dyDescent="0.25">
      <c r="A1217" s="1">
        <v>45423</v>
      </c>
      <c r="B1217">
        <v>23118</v>
      </c>
      <c r="C1217">
        <v>23264</v>
      </c>
      <c r="D1217">
        <f t="shared" si="88"/>
        <v>146</v>
      </c>
      <c r="E1217">
        <f t="shared" si="86"/>
        <v>20.857142857142858</v>
      </c>
      <c r="F1217">
        <f t="shared" si="87"/>
        <v>7</v>
      </c>
    </row>
    <row r="1218" spans="1:6" ht="15" customHeight="1" x14ac:dyDescent="0.25">
      <c r="A1218" s="1">
        <v>45424</v>
      </c>
      <c r="B1218" s="35" t="s">
        <v>580</v>
      </c>
      <c r="C1218" s="35"/>
      <c r="D1218" s="35"/>
      <c r="E1218" s="35"/>
      <c r="F1218">
        <f t="shared" si="87"/>
        <v>1</v>
      </c>
    </row>
    <row r="1219" spans="1:6" ht="15" customHeight="1" x14ac:dyDescent="0.25">
      <c r="A1219" s="1">
        <v>45425</v>
      </c>
      <c r="B1219">
        <v>23392</v>
      </c>
      <c r="C1219">
        <v>23524</v>
      </c>
      <c r="D1219">
        <f t="shared" si="88"/>
        <v>132</v>
      </c>
      <c r="E1219">
        <f t="shared" si="86"/>
        <v>18.857142857142858</v>
      </c>
      <c r="F1219">
        <f t="shared" si="87"/>
        <v>2</v>
      </c>
    </row>
    <row r="1220" spans="1:6" ht="15" customHeight="1" x14ac:dyDescent="0.25">
      <c r="A1220" s="1">
        <v>45426</v>
      </c>
      <c r="B1220">
        <v>23392</v>
      </c>
      <c r="C1220">
        <v>23524</v>
      </c>
      <c r="D1220">
        <f t="shared" si="88"/>
        <v>132</v>
      </c>
      <c r="E1220">
        <f t="shared" si="86"/>
        <v>18.857142857142858</v>
      </c>
      <c r="F1220">
        <f t="shared" si="87"/>
        <v>3</v>
      </c>
    </row>
    <row r="1221" spans="1:6" ht="15" customHeight="1" x14ac:dyDescent="0.25">
      <c r="A1221" s="1">
        <v>45427</v>
      </c>
      <c r="B1221">
        <v>23525</v>
      </c>
      <c r="C1221">
        <v>23644</v>
      </c>
      <c r="D1221">
        <f t="shared" si="88"/>
        <v>119</v>
      </c>
      <c r="E1221">
        <f t="shared" si="86"/>
        <v>17</v>
      </c>
      <c r="F1221">
        <f t="shared" si="87"/>
        <v>4</v>
      </c>
    </row>
    <row r="1222" spans="1:6" ht="15" customHeight="1" x14ac:dyDescent="0.25">
      <c r="A1222" s="1">
        <v>45428</v>
      </c>
      <c r="B1222">
        <v>23645</v>
      </c>
      <c r="C1222">
        <v>23793</v>
      </c>
      <c r="D1222">
        <f t="shared" si="88"/>
        <v>148</v>
      </c>
      <c r="E1222">
        <f t="shared" si="86"/>
        <v>21.142857142857142</v>
      </c>
      <c r="F1222">
        <f t="shared" si="87"/>
        <v>5</v>
      </c>
    </row>
    <row r="1223" spans="1:6" ht="15" customHeight="1" x14ac:dyDescent="0.25">
      <c r="A1223" s="1">
        <v>45429</v>
      </c>
      <c r="B1223">
        <v>23794</v>
      </c>
      <c r="C1223">
        <v>23939</v>
      </c>
      <c r="D1223">
        <f t="shared" si="88"/>
        <v>145</v>
      </c>
      <c r="E1223">
        <f t="shared" si="86"/>
        <v>20.714285714285715</v>
      </c>
      <c r="F1223">
        <f t="shared" si="87"/>
        <v>6</v>
      </c>
    </row>
    <row r="1224" spans="1:6" ht="15" customHeight="1" x14ac:dyDescent="0.25">
      <c r="A1224" s="1">
        <v>45430</v>
      </c>
      <c r="B1224">
        <v>23940</v>
      </c>
      <c r="C1224">
        <v>24103</v>
      </c>
      <c r="D1224">
        <f t="shared" si="88"/>
        <v>163</v>
      </c>
      <c r="E1224">
        <f t="shared" si="86"/>
        <v>23.285714285714285</v>
      </c>
      <c r="F1224">
        <f t="shared" si="87"/>
        <v>7</v>
      </c>
    </row>
    <row r="1225" spans="1:6" ht="15" customHeight="1" x14ac:dyDescent="0.25">
      <c r="A1225" s="1">
        <v>45431</v>
      </c>
      <c r="B1225" s="35" t="s">
        <v>580</v>
      </c>
      <c r="C1225" s="35"/>
      <c r="D1225" s="35"/>
      <c r="E1225" s="35"/>
      <c r="F1225">
        <f t="shared" si="87"/>
        <v>1</v>
      </c>
    </row>
    <row r="1226" spans="1:6" ht="15" customHeight="1" x14ac:dyDescent="0.25">
      <c r="A1226" s="1">
        <v>45432</v>
      </c>
      <c r="B1226">
        <v>24104</v>
      </c>
      <c r="C1226">
        <v>24253</v>
      </c>
      <c r="D1226">
        <f t="shared" si="88"/>
        <v>149</v>
      </c>
      <c r="E1226">
        <f t="shared" si="86"/>
        <v>21.285714285714285</v>
      </c>
      <c r="F1226">
        <f t="shared" si="87"/>
        <v>2</v>
      </c>
    </row>
    <row r="1227" spans="1:6" ht="15" customHeight="1" x14ac:dyDescent="0.25">
      <c r="A1227" s="1">
        <v>45433</v>
      </c>
      <c r="B1227">
        <v>24254</v>
      </c>
      <c r="C1227">
        <v>24376</v>
      </c>
      <c r="D1227">
        <f t="shared" si="88"/>
        <v>122</v>
      </c>
      <c r="E1227">
        <f t="shared" si="86"/>
        <v>17.428571428571427</v>
      </c>
      <c r="F1227">
        <f t="shared" si="87"/>
        <v>3</v>
      </c>
    </row>
    <row r="1228" spans="1:6" ht="15" customHeight="1" x14ac:dyDescent="0.25">
      <c r="A1228" s="1">
        <v>45434</v>
      </c>
      <c r="B1228">
        <v>24377</v>
      </c>
      <c r="C1228">
        <v>24503</v>
      </c>
      <c r="D1228">
        <f t="shared" si="88"/>
        <v>126</v>
      </c>
      <c r="E1228">
        <f t="shared" si="86"/>
        <v>18</v>
      </c>
      <c r="F1228">
        <f t="shared" si="87"/>
        <v>4</v>
      </c>
    </row>
    <row r="1229" spans="1:6" ht="15" customHeight="1" x14ac:dyDescent="0.25">
      <c r="A1229" s="1">
        <v>45435</v>
      </c>
      <c r="B1229">
        <v>24504</v>
      </c>
      <c r="C1229">
        <v>24653</v>
      </c>
      <c r="D1229">
        <f t="shared" si="88"/>
        <v>149</v>
      </c>
      <c r="E1229">
        <f t="shared" si="86"/>
        <v>21.285714285714285</v>
      </c>
      <c r="F1229">
        <f t="shared" si="87"/>
        <v>5</v>
      </c>
    </row>
    <row r="1230" spans="1:6" ht="15" customHeight="1" x14ac:dyDescent="0.25">
      <c r="A1230" s="1">
        <v>45436</v>
      </c>
      <c r="B1230">
        <v>24654</v>
      </c>
      <c r="C1230">
        <v>24802</v>
      </c>
      <c r="D1230">
        <f t="shared" si="88"/>
        <v>148</v>
      </c>
      <c r="E1230">
        <f t="shared" si="86"/>
        <v>21.142857142857142</v>
      </c>
      <c r="F1230">
        <f t="shared" si="87"/>
        <v>6</v>
      </c>
    </row>
    <row r="1231" spans="1:6" ht="15" customHeight="1" x14ac:dyDescent="0.25">
      <c r="A1231" s="1">
        <v>45437</v>
      </c>
      <c r="B1231">
        <v>24803</v>
      </c>
      <c r="C1231">
        <v>24968</v>
      </c>
      <c r="D1231">
        <f t="shared" si="88"/>
        <v>165</v>
      </c>
      <c r="E1231">
        <f t="shared" si="86"/>
        <v>23.571428571428573</v>
      </c>
      <c r="F1231">
        <f t="shared" si="87"/>
        <v>7</v>
      </c>
    </row>
    <row r="1232" spans="1:6" ht="15" customHeight="1" x14ac:dyDescent="0.25">
      <c r="A1232" s="1">
        <v>45438</v>
      </c>
      <c r="B1232" s="35" t="s">
        <v>580</v>
      </c>
      <c r="C1232" s="35"/>
      <c r="D1232" s="35"/>
      <c r="E1232" s="35"/>
      <c r="F1232">
        <f t="shared" si="87"/>
        <v>1</v>
      </c>
    </row>
    <row r="1233" spans="1:7" ht="15" customHeight="1" x14ac:dyDescent="0.25">
      <c r="A1233" s="1">
        <v>45439</v>
      </c>
      <c r="B1233">
        <v>24969</v>
      </c>
      <c r="C1233">
        <v>25108</v>
      </c>
      <c r="D1233">
        <f t="shared" si="88"/>
        <v>139</v>
      </c>
      <c r="E1233">
        <f t="shared" si="86"/>
        <v>19.857142857142858</v>
      </c>
      <c r="F1233">
        <f t="shared" si="87"/>
        <v>2</v>
      </c>
      <c r="G1233" t="s">
        <v>608</v>
      </c>
    </row>
    <row r="1234" spans="1:7" ht="15" customHeight="1" x14ac:dyDescent="0.25">
      <c r="A1234" s="1">
        <v>45440</v>
      </c>
      <c r="B1234">
        <v>109</v>
      </c>
      <c r="C1234">
        <v>234</v>
      </c>
      <c r="D1234">
        <f t="shared" si="88"/>
        <v>125</v>
      </c>
      <c r="E1234">
        <f t="shared" si="86"/>
        <v>17.857142857142858</v>
      </c>
      <c r="F1234">
        <f t="shared" si="87"/>
        <v>3</v>
      </c>
    </row>
    <row r="1235" spans="1:7" ht="15" customHeight="1" x14ac:dyDescent="0.25">
      <c r="A1235" s="1">
        <v>45441</v>
      </c>
      <c r="B1235">
        <v>235</v>
      </c>
      <c r="C1235">
        <v>365</v>
      </c>
      <c r="D1235">
        <f t="shared" si="88"/>
        <v>130</v>
      </c>
      <c r="E1235">
        <f t="shared" si="86"/>
        <v>18.571428571428573</v>
      </c>
      <c r="F1235">
        <f t="shared" si="87"/>
        <v>4</v>
      </c>
    </row>
    <row r="1236" spans="1:7" ht="15" customHeight="1" x14ac:dyDescent="0.25">
      <c r="A1236" s="1">
        <v>45442</v>
      </c>
      <c r="B1236">
        <v>366</v>
      </c>
      <c r="C1236">
        <v>502</v>
      </c>
      <c r="D1236">
        <f t="shared" si="88"/>
        <v>136</v>
      </c>
      <c r="E1236">
        <f t="shared" si="86"/>
        <v>19.428571428571427</v>
      </c>
      <c r="F1236">
        <f t="shared" si="87"/>
        <v>5</v>
      </c>
    </row>
    <row r="1237" spans="1:7" ht="15" customHeight="1" x14ac:dyDescent="0.25">
      <c r="A1237" s="1">
        <v>45443</v>
      </c>
      <c r="B1237">
        <v>503</v>
      </c>
      <c r="C1237">
        <v>656</v>
      </c>
      <c r="D1237">
        <f t="shared" si="88"/>
        <v>153</v>
      </c>
      <c r="E1237">
        <f t="shared" si="86"/>
        <v>21.857142857142858</v>
      </c>
      <c r="F1237">
        <f t="shared" si="87"/>
        <v>6</v>
      </c>
    </row>
    <row r="1238" spans="1:7" ht="15" customHeight="1" x14ac:dyDescent="0.2">
      <c r="A1238" s="34" t="s">
        <v>609</v>
      </c>
      <c r="B1238" s="34"/>
      <c r="C1238" s="34"/>
      <c r="D1238" s="34"/>
      <c r="E1238" s="34"/>
    </row>
    <row r="1239" spans="1:7" ht="15" customHeight="1" x14ac:dyDescent="0.2">
      <c r="A1239" s="34"/>
      <c r="B1239" s="34"/>
      <c r="C1239" s="34"/>
      <c r="D1239" s="34"/>
      <c r="E1239" s="34"/>
    </row>
    <row r="1240" spans="1:7" ht="15" customHeight="1" x14ac:dyDescent="0.25">
      <c r="A1240" s="1">
        <v>45444</v>
      </c>
      <c r="B1240">
        <v>657</v>
      </c>
      <c r="C1240">
        <v>842</v>
      </c>
      <c r="D1240">
        <f t="shared" ref="D1240" si="89">C1240-B1240</f>
        <v>185</v>
      </c>
      <c r="E1240">
        <f t="shared" ref="E1240" si="90">D1240/7</f>
        <v>26.428571428571427</v>
      </c>
      <c r="F1240">
        <f t="shared" si="87"/>
        <v>7</v>
      </c>
    </row>
    <row r="1241" spans="1:7" ht="15" customHeight="1" x14ac:dyDescent="0.25">
      <c r="A1241" s="1">
        <v>45445</v>
      </c>
      <c r="B1241" s="35" t="s">
        <v>580</v>
      </c>
      <c r="C1241" s="35"/>
      <c r="D1241" s="35"/>
      <c r="E1241" s="35"/>
      <c r="F1241">
        <f t="shared" si="87"/>
        <v>1</v>
      </c>
    </row>
    <row r="1242" spans="1:7" ht="15" customHeight="1" x14ac:dyDescent="0.25">
      <c r="A1242" s="1">
        <v>45446</v>
      </c>
      <c r="B1242">
        <v>843</v>
      </c>
      <c r="C1242">
        <v>981</v>
      </c>
      <c r="D1242">
        <f t="shared" ref="D1242:D1268" si="91">C1242-B1242</f>
        <v>138</v>
      </c>
      <c r="E1242">
        <f t="shared" ref="E1242:E1268" si="92">D1242/7</f>
        <v>19.714285714285715</v>
      </c>
      <c r="F1242">
        <f t="shared" ref="F1242:F1268" si="93">WEEKDAY(A1242)</f>
        <v>2</v>
      </c>
    </row>
    <row r="1243" spans="1:7" ht="15" customHeight="1" x14ac:dyDescent="0.25">
      <c r="A1243" s="1">
        <v>45447</v>
      </c>
      <c r="B1243">
        <v>982</v>
      </c>
      <c r="C1243">
        <v>1132</v>
      </c>
      <c r="D1243">
        <f t="shared" si="91"/>
        <v>150</v>
      </c>
      <c r="E1243">
        <f t="shared" si="92"/>
        <v>21.428571428571427</v>
      </c>
      <c r="F1243">
        <f t="shared" si="93"/>
        <v>3</v>
      </c>
    </row>
    <row r="1244" spans="1:7" ht="15" customHeight="1" x14ac:dyDescent="0.25">
      <c r="A1244" s="1">
        <v>45448</v>
      </c>
      <c r="B1244">
        <v>1133</v>
      </c>
      <c r="C1244">
        <v>1272</v>
      </c>
      <c r="D1244">
        <f t="shared" si="91"/>
        <v>139</v>
      </c>
      <c r="E1244">
        <f t="shared" si="92"/>
        <v>19.857142857142858</v>
      </c>
      <c r="F1244">
        <f t="shared" si="93"/>
        <v>4</v>
      </c>
    </row>
    <row r="1245" spans="1:7" ht="15" customHeight="1" x14ac:dyDescent="0.25">
      <c r="A1245" s="1">
        <v>45449</v>
      </c>
      <c r="B1245">
        <v>1273</v>
      </c>
      <c r="C1245">
        <v>1408</v>
      </c>
      <c r="D1245">
        <f t="shared" si="91"/>
        <v>135</v>
      </c>
      <c r="E1245">
        <f t="shared" si="92"/>
        <v>19.285714285714285</v>
      </c>
      <c r="F1245">
        <f t="shared" si="93"/>
        <v>5</v>
      </c>
    </row>
    <row r="1246" spans="1:7" ht="15" customHeight="1" x14ac:dyDescent="0.25">
      <c r="A1246" s="1">
        <v>45450</v>
      </c>
      <c r="B1246">
        <v>1409</v>
      </c>
      <c r="C1246">
        <v>1566</v>
      </c>
      <c r="D1246">
        <f t="shared" si="91"/>
        <v>157</v>
      </c>
      <c r="E1246">
        <f t="shared" si="92"/>
        <v>22.428571428571427</v>
      </c>
      <c r="F1246">
        <f t="shared" si="93"/>
        <v>6</v>
      </c>
    </row>
    <row r="1247" spans="1:7" ht="15" customHeight="1" x14ac:dyDescent="0.25">
      <c r="A1247" s="1">
        <v>45451</v>
      </c>
      <c r="B1247">
        <v>1567</v>
      </c>
      <c r="C1247">
        <v>1724</v>
      </c>
      <c r="D1247">
        <f t="shared" si="91"/>
        <v>157</v>
      </c>
      <c r="E1247">
        <f t="shared" si="92"/>
        <v>22.428571428571427</v>
      </c>
      <c r="F1247">
        <f t="shared" si="93"/>
        <v>7</v>
      </c>
    </row>
    <row r="1248" spans="1:7" ht="15" customHeight="1" x14ac:dyDescent="0.25">
      <c r="A1248" s="1">
        <v>45452</v>
      </c>
      <c r="B1248" s="35" t="s">
        <v>580</v>
      </c>
      <c r="C1248" s="35"/>
      <c r="D1248" s="35"/>
      <c r="E1248" s="35"/>
      <c r="F1248">
        <f t="shared" si="93"/>
        <v>1</v>
      </c>
    </row>
    <row r="1249" spans="1:6" ht="15" customHeight="1" x14ac:dyDescent="0.25">
      <c r="A1249" s="1">
        <v>45453</v>
      </c>
      <c r="B1249">
        <v>1725</v>
      </c>
      <c r="C1249">
        <v>1862</v>
      </c>
      <c r="D1249">
        <f t="shared" si="91"/>
        <v>137</v>
      </c>
      <c r="E1249">
        <f t="shared" si="92"/>
        <v>19.571428571428573</v>
      </c>
      <c r="F1249">
        <f t="shared" si="93"/>
        <v>2</v>
      </c>
    </row>
    <row r="1250" spans="1:6" ht="15" customHeight="1" x14ac:dyDescent="0.25">
      <c r="A1250" s="1">
        <v>45454</v>
      </c>
      <c r="B1250">
        <v>1863</v>
      </c>
      <c r="C1250">
        <v>2009</v>
      </c>
      <c r="D1250">
        <f t="shared" si="91"/>
        <v>146</v>
      </c>
      <c r="E1250">
        <f t="shared" si="92"/>
        <v>20.857142857142858</v>
      </c>
      <c r="F1250">
        <f t="shared" si="93"/>
        <v>3</v>
      </c>
    </row>
    <row r="1251" spans="1:6" ht="15" customHeight="1" x14ac:dyDescent="0.25">
      <c r="A1251" s="1">
        <v>45455</v>
      </c>
      <c r="B1251">
        <v>2010</v>
      </c>
      <c r="C1251">
        <v>2143</v>
      </c>
      <c r="D1251">
        <f t="shared" si="91"/>
        <v>133</v>
      </c>
      <c r="E1251">
        <f t="shared" si="92"/>
        <v>19</v>
      </c>
      <c r="F1251">
        <f t="shared" si="93"/>
        <v>4</v>
      </c>
    </row>
    <row r="1252" spans="1:6" ht="15" customHeight="1" x14ac:dyDescent="0.25">
      <c r="A1252" s="1">
        <v>45456</v>
      </c>
      <c r="B1252">
        <v>2144</v>
      </c>
      <c r="C1252">
        <v>2269</v>
      </c>
      <c r="D1252">
        <f t="shared" si="91"/>
        <v>125</v>
      </c>
      <c r="E1252">
        <f t="shared" si="92"/>
        <v>17.857142857142858</v>
      </c>
      <c r="F1252">
        <f t="shared" si="93"/>
        <v>5</v>
      </c>
    </row>
    <row r="1253" spans="1:6" ht="15" customHeight="1" x14ac:dyDescent="0.25">
      <c r="A1253" s="1">
        <v>45457</v>
      </c>
      <c r="B1253">
        <v>2270</v>
      </c>
      <c r="C1253">
        <v>2416</v>
      </c>
      <c r="D1253">
        <f t="shared" si="91"/>
        <v>146</v>
      </c>
      <c r="E1253">
        <f t="shared" si="92"/>
        <v>20.857142857142858</v>
      </c>
      <c r="F1253">
        <f t="shared" si="93"/>
        <v>6</v>
      </c>
    </row>
    <row r="1254" spans="1:6" ht="15" customHeight="1" x14ac:dyDescent="0.25">
      <c r="A1254" s="1">
        <v>45458</v>
      </c>
      <c r="B1254">
        <v>2417</v>
      </c>
      <c r="C1254">
        <v>2583</v>
      </c>
      <c r="D1254">
        <f t="shared" si="91"/>
        <v>166</v>
      </c>
      <c r="E1254">
        <f t="shared" si="92"/>
        <v>23.714285714285715</v>
      </c>
      <c r="F1254">
        <f t="shared" si="93"/>
        <v>7</v>
      </c>
    </row>
    <row r="1255" spans="1:6" ht="15" customHeight="1" x14ac:dyDescent="0.25">
      <c r="A1255" s="1">
        <v>45459</v>
      </c>
      <c r="B1255" s="35" t="s">
        <v>580</v>
      </c>
      <c r="C1255" s="35"/>
      <c r="D1255" s="35"/>
      <c r="E1255" s="35"/>
      <c r="F1255">
        <f t="shared" si="93"/>
        <v>1</v>
      </c>
    </row>
    <row r="1256" spans="1:6" ht="15" customHeight="1" x14ac:dyDescent="0.25">
      <c r="A1256" s="1">
        <v>45460</v>
      </c>
      <c r="B1256">
        <v>2584</v>
      </c>
      <c r="C1256">
        <v>2740</v>
      </c>
      <c r="D1256">
        <f t="shared" si="91"/>
        <v>156</v>
      </c>
      <c r="E1256">
        <f t="shared" si="92"/>
        <v>22.285714285714285</v>
      </c>
      <c r="F1256">
        <f t="shared" si="93"/>
        <v>2</v>
      </c>
    </row>
    <row r="1257" spans="1:6" ht="15" customHeight="1" x14ac:dyDescent="0.25">
      <c r="A1257" s="1">
        <v>45461</v>
      </c>
      <c r="B1257">
        <v>2741</v>
      </c>
      <c r="C1257">
        <v>2861</v>
      </c>
      <c r="D1257">
        <f t="shared" si="91"/>
        <v>120</v>
      </c>
      <c r="E1257">
        <f t="shared" si="92"/>
        <v>17.142857142857142</v>
      </c>
      <c r="F1257">
        <f t="shared" si="93"/>
        <v>3</v>
      </c>
    </row>
    <row r="1258" spans="1:6" ht="15" customHeight="1" x14ac:dyDescent="0.25">
      <c r="A1258" s="1">
        <v>45462</v>
      </c>
      <c r="B1258">
        <v>2862</v>
      </c>
      <c r="C1258">
        <v>2987</v>
      </c>
      <c r="D1258">
        <f t="shared" si="91"/>
        <v>125</v>
      </c>
      <c r="E1258">
        <f t="shared" si="92"/>
        <v>17.857142857142858</v>
      </c>
      <c r="F1258">
        <f t="shared" si="93"/>
        <v>4</v>
      </c>
    </row>
    <row r="1259" spans="1:6" ht="15" customHeight="1" x14ac:dyDescent="0.25">
      <c r="A1259" s="1">
        <v>45463</v>
      </c>
      <c r="B1259">
        <v>2988</v>
      </c>
      <c r="C1259">
        <v>3122</v>
      </c>
      <c r="D1259">
        <f t="shared" si="91"/>
        <v>134</v>
      </c>
      <c r="E1259">
        <f t="shared" si="92"/>
        <v>19.142857142857142</v>
      </c>
      <c r="F1259">
        <f t="shared" si="93"/>
        <v>5</v>
      </c>
    </row>
    <row r="1260" spans="1:6" ht="15" customHeight="1" x14ac:dyDescent="0.25">
      <c r="A1260" s="1">
        <v>45464</v>
      </c>
      <c r="B1260">
        <v>3123</v>
      </c>
      <c r="C1260">
        <v>3267</v>
      </c>
      <c r="D1260">
        <f t="shared" si="91"/>
        <v>144</v>
      </c>
      <c r="E1260">
        <f t="shared" si="92"/>
        <v>20.571428571428573</v>
      </c>
      <c r="F1260">
        <f t="shared" si="93"/>
        <v>6</v>
      </c>
    </row>
    <row r="1261" spans="1:6" ht="15" customHeight="1" x14ac:dyDescent="0.25">
      <c r="A1261" s="1">
        <v>45465</v>
      </c>
      <c r="B1261">
        <v>3268</v>
      </c>
      <c r="C1261">
        <v>3408</v>
      </c>
      <c r="D1261">
        <f t="shared" si="91"/>
        <v>140</v>
      </c>
      <c r="E1261">
        <f t="shared" si="92"/>
        <v>20</v>
      </c>
      <c r="F1261">
        <f t="shared" si="93"/>
        <v>7</v>
      </c>
    </row>
    <row r="1262" spans="1:6" ht="15" customHeight="1" x14ac:dyDescent="0.25">
      <c r="A1262" s="1">
        <v>45466</v>
      </c>
      <c r="B1262" s="35" t="s">
        <v>580</v>
      </c>
      <c r="C1262" s="35"/>
      <c r="D1262" s="35"/>
      <c r="E1262" s="35"/>
      <c r="F1262">
        <f t="shared" si="93"/>
        <v>1</v>
      </c>
    </row>
    <row r="1263" spans="1:6" ht="15" customHeight="1" x14ac:dyDescent="0.25">
      <c r="A1263" s="1">
        <v>45467</v>
      </c>
      <c r="B1263">
        <v>3409</v>
      </c>
      <c r="C1263">
        <v>3540</v>
      </c>
      <c r="D1263">
        <f t="shared" si="91"/>
        <v>131</v>
      </c>
      <c r="E1263">
        <f t="shared" si="92"/>
        <v>18.714285714285715</v>
      </c>
      <c r="F1263">
        <f t="shared" si="93"/>
        <v>2</v>
      </c>
    </row>
    <row r="1264" spans="1:6" ht="15" customHeight="1" x14ac:dyDescent="0.25">
      <c r="A1264" s="1">
        <v>45468</v>
      </c>
      <c r="B1264">
        <v>3541</v>
      </c>
      <c r="C1264">
        <v>3666</v>
      </c>
      <c r="D1264">
        <f t="shared" si="91"/>
        <v>125</v>
      </c>
      <c r="E1264">
        <f t="shared" si="92"/>
        <v>17.857142857142858</v>
      </c>
      <c r="F1264">
        <f t="shared" si="93"/>
        <v>3</v>
      </c>
    </row>
    <row r="1265" spans="1:6" ht="15" customHeight="1" x14ac:dyDescent="0.25">
      <c r="A1265" s="1">
        <v>45469</v>
      </c>
      <c r="B1265">
        <v>3667</v>
      </c>
      <c r="C1265">
        <v>3782</v>
      </c>
      <c r="D1265">
        <f t="shared" si="91"/>
        <v>115</v>
      </c>
      <c r="E1265">
        <f t="shared" si="92"/>
        <v>16.428571428571427</v>
      </c>
      <c r="F1265">
        <f t="shared" si="93"/>
        <v>4</v>
      </c>
    </row>
    <row r="1266" spans="1:6" ht="15" customHeight="1" x14ac:dyDescent="0.25">
      <c r="A1266" s="1">
        <v>45470</v>
      </c>
      <c r="B1266">
        <v>3783</v>
      </c>
      <c r="C1266">
        <v>3912</v>
      </c>
      <c r="D1266">
        <f t="shared" si="91"/>
        <v>129</v>
      </c>
      <c r="E1266">
        <f t="shared" si="92"/>
        <v>18.428571428571427</v>
      </c>
      <c r="F1266">
        <f t="shared" si="93"/>
        <v>5</v>
      </c>
    </row>
    <row r="1267" spans="1:6" ht="15" customHeight="1" x14ac:dyDescent="0.25">
      <c r="A1267" s="1">
        <v>45471</v>
      </c>
      <c r="B1267">
        <v>3913</v>
      </c>
      <c r="C1267">
        <v>4057</v>
      </c>
      <c r="D1267">
        <f t="shared" si="91"/>
        <v>144</v>
      </c>
      <c r="E1267">
        <f t="shared" si="92"/>
        <v>20.571428571428573</v>
      </c>
      <c r="F1267">
        <f t="shared" si="93"/>
        <v>6</v>
      </c>
    </row>
    <row r="1268" spans="1:6" ht="15" customHeight="1" x14ac:dyDescent="0.25">
      <c r="A1268" s="1">
        <v>45472</v>
      </c>
      <c r="B1268">
        <v>4058</v>
      </c>
      <c r="C1268">
        <v>4215</v>
      </c>
      <c r="D1268">
        <f t="shared" si="91"/>
        <v>157</v>
      </c>
      <c r="E1268">
        <f t="shared" si="92"/>
        <v>22.428571428571427</v>
      </c>
      <c r="F1268">
        <f t="shared" si="93"/>
        <v>7</v>
      </c>
    </row>
    <row r="1269" spans="1:6" ht="15" customHeight="1" x14ac:dyDescent="0.25">
      <c r="A1269" s="1">
        <v>45473</v>
      </c>
      <c r="B1269" s="35" t="s">
        <v>580</v>
      </c>
      <c r="C1269" s="35"/>
      <c r="D1269" s="35"/>
      <c r="E1269" s="35"/>
      <c r="F1269">
        <f>WEEKDAY(A1269)</f>
        <v>1</v>
      </c>
    </row>
    <row r="1270" spans="1:6" ht="15" customHeight="1" x14ac:dyDescent="0.2">
      <c r="A1270" s="34" t="s">
        <v>610</v>
      </c>
      <c r="B1270" s="34"/>
      <c r="C1270" s="34"/>
      <c r="D1270" s="34"/>
      <c r="E1270" s="34"/>
      <c r="F1270">
        <f t="shared" ref="F1270:F1271" si="94">WEEKDAY(A1270)</f>
        <v>2</v>
      </c>
    </row>
    <row r="1271" spans="1:6" ht="15" customHeight="1" x14ac:dyDescent="0.2">
      <c r="A1271" s="34"/>
      <c r="B1271" s="34"/>
      <c r="C1271" s="34"/>
      <c r="D1271" s="34"/>
      <c r="E1271" s="34"/>
      <c r="F1271">
        <f t="shared" si="94"/>
        <v>7</v>
      </c>
    </row>
    <row r="1272" spans="1:6" ht="15" customHeight="1" x14ac:dyDescent="0.25">
      <c r="A1272" s="1">
        <v>45474</v>
      </c>
      <c r="B1272">
        <v>4216</v>
      </c>
      <c r="C1272">
        <v>4346</v>
      </c>
      <c r="D1272">
        <f t="shared" ref="D1272:D1302" si="95">C1272-B1272</f>
        <v>130</v>
      </c>
      <c r="E1272">
        <f t="shared" ref="E1272:E1302" si="96">D1272/7</f>
        <v>18.571428571428573</v>
      </c>
      <c r="F1272">
        <f t="shared" ref="F1272:F1302" si="97">WEEKDAY(A1272)</f>
        <v>2</v>
      </c>
    </row>
    <row r="1273" spans="1:6" ht="15" customHeight="1" x14ac:dyDescent="0.25">
      <c r="A1273" s="1">
        <v>45475</v>
      </c>
      <c r="B1273">
        <v>4347</v>
      </c>
      <c r="C1273">
        <v>4481</v>
      </c>
      <c r="D1273">
        <f t="shared" si="95"/>
        <v>134</v>
      </c>
      <c r="E1273">
        <f t="shared" si="96"/>
        <v>19.142857142857142</v>
      </c>
      <c r="F1273">
        <f t="shared" si="97"/>
        <v>3</v>
      </c>
    </row>
    <row r="1274" spans="1:6" ht="15" customHeight="1" x14ac:dyDescent="0.25">
      <c r="A1274" s="1">
        <v>45476</v>
      </c>
      <c r="B1274">
        <v>4482</v>
      </c>
      <c r="C1274">
        <v>4616</v>
      </c>
      <c r="D1274">
        <f t="shared" si="95"/>
        <v>134</v>
      </c>
      <c r="E1274">
        <f t="shared" si="96"/>
        <v>19.142857142857142</v>
      </c>
      <c r="F1274">
        <f t="shared" si="97"/>
        <v>4</v>
      </c>
    </row>
    <row r="1275" spans="1:6" ht="15" customHeight="1" x14ac:dyDescent="0.25">
      <c r="A1275" s="1">
        <v>45477</v>
      </c>
      <c r="B1275">
        <v>4617</v>
      </c>
      <c r="C1275">
        <v>4768</v>
      </c>
      <c r="D1275">
        <f t="shared" si="95"/>
        <v>151</v>
      </c>
      <c r="E1275">
        <f t="shared" si="96"/>
        <v>21.571428571428573</v>
      </c>
      <c r="F1275">
        <f t="shared" si="97"/>
        <v>5</v>
      </c>
    </row>
    <row r="1276" spans="1:6" ht="15" customHeight="1" x14ac:dyDescent="0.25">
      <c r="A1276" s="1">
        <v>45478</v>
      </c>
      <c r="B1276">
        <v>4769</v>
      </c>
      <c r="C1276">
        <v>4922</v>
      </c>
      <c r="D1276">
        <f t="shared" si="95"/>
        <v>153</v>
      </c>
      <c r="E1276">
        <f t="shared" si="96"/>
        <v>21.857142857142858</v>
      </c>
      <c r="F1276">
        <f t="shared" si="97"/>
        <v>6</v>
      </c>
    </row>
    <row r="1277" spans="1:6" ht="15" customHeight="1" x14ac:dyDescent="0.25">
      <c r="A1277" s="1">
        <v>45479</v>
      </c>
      <c r="B1277">
        <v>4923</v>
      </c>
      <c r="C1277">
        <v>5061</v>
      </c>
      <c r="D1277">
        <f t="shared" si="95"/>
        <v>138</v>
      </c>
      <c r="E1277">
        <f t="shared" si="96"/>
        <v>19.714285714285715</v>
      </c>
      <c r="F1277">
        <f t="shared" si="97"/>
        <v>7</v>
      </c>
    </row>
    <row r="1278" spans="1:6" ht="15" customHeight="1" x14ac:dyDescent="0.25">
      <c r="A1278" s="1">
        <v>45480</v>
      </c>
      <c r="B1278" s="35" t="s">
        <v>580</v>
      </c>
      <c r="C1278" s="35"/>
      <c r="D1278" s="35"/>
      <c r="E1278" s="35"/>
      <c r="F1278">
        <f t="shared" si="97"/>
        <v>1</v>
      </c>
    </row>
    <row r="1279" spans="1:6" ht="15" customHeight="1" x14ac:dyDescent="0.25">
      <c r="A1279" s="1">
        <v>45481</v>
      </c>
      <c r="B1279">
        <v>5062</v>
      </c>
      <c r="C1279">
        <v>5199</v>
      </c>
      <c r="D1279">
        <f t="shared" si="95"/>
        <v>137</v>
      </c>
      <c r="E1279">
        <f t="shared" si="96"/>
        <v>19.571428571428573</v>
      </c>
      <c r="F1279">
        <f t="shared" si="97"/>
        <v>2</v>
      </c>
    </row>
    <row r="1280" spans="1:6" ht="15" customHeight="1" x14ac:dyDescent="0.25">
      <c r="A1280" s="1">
        <v>45482</v>
      </c>
      <c r="B1280">
        <v>5200</v>
      </c>
      <c r="C1280">
        <v>5341</v>
      </c>
      <c r="D1280">
        <f t="shared" si="95"/>
        <v>141</v>
      </c>
      <c r="E1280">
        <f t="shared" si="96"/>
        <v>20.142857142857142</v>
      </c>
      <c r="F1280">
        <f t="shared" si="97"/>
        <v>3</v>
      </c>
    </row>
    <row r="1281" spans="1:6" ht="15" customHeight="1" x14ac:dyDescent="0.25">
      <c r="A1281" s="1">
        <v>45483</v>
      </c>
      <c r="B1281">
        <v>5342</v>
      </c>
      <c r="C1281">
        <v>5461</v>
      </c>
      <c r="D1281">
        <f t="shared" si="95"/>
        <v>119</v>
      </c>
      <c r="E1281">
        <f t="shared" si="96"/>
        <v>17</v>
      </c>
      <c r="F1281">
        <f t="shared" si="97"/>
        <v>4</v>
      </c>
    </row>
    <row r="1282" spans="1:6" ht="15" customHeight="1" x14ac:dyDescent="0.25">
      <c r="A1282" s="1">
        <v>45484</v>
      </c>
      <c r="B1282">
        <v>5462</v>
      </c>
      <c r="C1282">
        <v>5599</v>
      </c>
      <c r="D1282">
        <f t="shared" si="95"/>
        <v>137</v>
      </c>
      <c r="E1282">
        <f t="shared" si="96"/>
        <v>19.571428571428573</v>
      </c>
      <c r="F1282">
        <f t="shared" si="97"/>
        <v>5</v>
      </c>
    </row>
    <row r="1283" spans="1:6" ht="15" customHeight="1" x14ac:dyDescent="0.25">
      <c r="A1283" s="1">
        <v>45485</v>
      </c>
      <c r="B1283">
        <v>5600</v>
      </c>
      <c r="C1283">
        <v>5759</v>
      </c>
      <c r="D1283">
        <f t="shared" si="95"/>
        <v>159</v>
      </c>
      <c r="E1283">
        <f t="shared" si="96"/>
        <v>22.714285714285715</v>
      </c>
      <c r="F1283">
        <f t="shared" si="97"/>
        <v>6</v>
      </c>
    </row>
    <row r="1284" spans="1:6" ht="15" customHeight="1" x14ac:dyDescent="0.25">
      <c r="A1284" s="1">
        <v>45486</v>
      </c>
      <c r="B1284">
        <v>5760</v>
      </c>
      <c r="C1284">
        <v>5907</v>
      </c>
      <c r="D1284">
        <f t="shared" si="95"/>
        <v>147</v>
      </c>
      <c r="E1284">
        <f t="shared" si="96"/>
        <v>21</v>
      </c>
      <c r="F1284">
        <f t="shared" si="97"/>
        <v>7</v>
      </c>
    </row>
    <row r="1285" spans="1:6" ht="15" customHeight="1" x14ac:dyDescent="0.25">
      <c r="A1285" s="1">
        <v>45487</v>
      </c>
      <c r="B1285" s="35" t="s">
        <v>580</v>
      </c>
      <c r="C1285" s="35"/>
      <c r="D1285" s="35"/>
      <c r="E1285" s="35"/>
      <c r="F1285">
        <f t="shared" si="97"/>
        <v>1</v>
      </c>
    </row>
    <row r="1286" spans="1:6" ht="15" customHeight="1" x14ac:dyDescent="0.25">
      <c r="A1286" s="1">
        <v>45488</v>
      </c>
      <c r="B1286">
        <v>5908</v>
      </c>
      <c r="C1286">
        <v>6046</v>
      </c>
      <c r="D1286">
        <f t="shared" si="95"/>
        <v>138</v>
      </c>
      <c r="E1286">
        <f t="shared" si="96"/>
        <v>19.714285714285715</v>
      </c>
      <c r="F1286">
        <f t="shared" si="97"/>
        <v>2</v>
      </c>
    </row>
    <row r="1287" spans="1:6" ht="15" customHeight="1" x14ac:dyDescent="0.25">
      <c r="A1287" s="1">
        <v>45489</v>
      </c>
      <c r="B1287">
        <v>6047</v>
      </c>
      <c r="C1287">
        <v>6179</v>
      </c>
      <c r="D1287">
        <f t="shared" si="95"/>
        <v>132</v>
      </c>
      <c r="E1287">
        <f t="shared" si="96"/>
        <v>18.857142857142858</v>
      </c>
      <c r="F1287">
        <f t="shared" si="97"/>
        <v>3</v>
      </c>
    </row>
    <row r="1288" spans="1:6" ht="15" customHeight="1" x14ac:dyDescent="0.25">
      <c r="A1288" s="1">
        <v>45490</v>
      </c>
      <c r="B1288">
        <v>6180</v>
      </c>
      <c r="C1288">
        <v>6321</v>
      </c>
      <c r="D1288">
        <f t="shared" si="95"/>
        <v>141</v>
      </c>
      <c r="E1288">
        <f t="shared" si="96"/>
        <v>20.142857142857142</v>
      </c>
      <c r="F1288">
        <f t="shared" si="97"/>
        <v>4</v>
      </c>
    </row>
    <row r="1289" spans="1:6" ht="15" customHeight="1" x14ac:dyDescent="0.25">
      <c r="A1289" s="1">
        <v>45491</v>
      </c>
      <c r="B1289">
        <v>6322</v>
      </c>
      <c r="C1289">
        <v>6457</v>
      </c>
      <c r="D1289">
        <f t="shared" si="95"/>
        <v>135</v>
      </c>
      <c r="E1289">
        <f t="shared" si="96"/>
        <v>19.285714285714285</v>
      </c>
      <c r="F1289">
        <f t="shared" si="97"/>
        <v>5</v>
      </c>
    </row>
    <row r="1290" spans="1:6" ht="15" customHeight="1" x14ac:dyDescent="0.25">
      <c r="A1290" s="1">
        <v>45492</v>
      </c>
      <c r="B1290">
        <v>6458</v>
      </c>
      <c r="C1290">
        <v>6612</v>
      </c>
      <c r="D1290">
        <f t="shared" si="95"/>
        <v>154</v>
      </c>
      <c r="E1290">
        <f t="shared" si="96"/>
        <v>22</v>
      </c>
      <c r="F1290">
        <f t="shared" si="97"/>
        <v>6</v>
      </c>
    </row>
    <row r="1291" spans="1:6" ht="15" customHeight="1" x14ac:dyDescent="0.25">
      <c r="A1291" s="1">
        <v>45493</v>
      </c>
      <c r="D1291">
        <f t="shared" si="95"/>
        <v>0</v>
      </c>
      <c r="E1291">
        <f t="shared" si="96"/>
        <v>0</v>
      </c>
      <c r="F1291">
        <f t="shared" si="97"/>
        <v>7</v>
      </c>
    </row>
    <row r="1292" spans="1:6" ht="15" customHeight="1" x14ac:dyDescent="0.25">
      <c r="A1292" s="1">
        <v>45494</v>
      </c>
      <c r="B1292" s="35" t="s">
        <v>580</v>
      </c>
      <c r="C1292" s="35"/>
      <c r="D1292" s="35"/>
      <c r="E1292" s="35"/>
      <c r="F1292">
        <f t="shared" si="97"/>
        <v>1</v>
      </c>
    </row>
    <row r="1293" spans="1:6" ht="15" customHeight="1" x14ac:dyDescent="0.25">
      <c r="A1293" s="1">
        <v>45495</v>
      </c>
      <c r="D1293">
        <f t="shared" si="95"/>
        <v>0</v>
      </c>
      <c r="E1293">
        <f t="shared" si="96"/>
        <v>0</v>
      </c>
      <c r="F1293">
        <f t="shared" si="97"/>
        <v>2</v>
      </c>
    </row>
    <row r="1294" spans="1:6" ht="15" customHeight="1" x14ac:dyDescent="0.25">
      <c r="A1294" s="1">
        <v>45496</v>
      </c>
      <c r="D1294">
        <f t="shared" si="95"/>
        <v>0</v>
      </c>
      <c r="E1294">
        <f t="shared" si="96"/>
        <v>0</v>
      </c>
      <c r="F1294">
        <f t="shared" si="97"/>
        <v>3</v>
      </c>
    </row>
    <row r="1295" spans="1:6" ht="15" customHeight="1" x14ac:dyDescent="0.25">
      <c r="A1295" s="1">
        <v>45497</v>
      </c>
      <c r="D1295">
        <f t="shared" si="95"/>
        <v>0</v>
      </c>
      <c r="E1295">
        <f t="shared" si="96"/>
        <v>0</v>
      </c>
      <c r="F1295">
        <f t="shared" si="97"/>
        <v>4</v>
      </c>
    </row>
    <row r="1296" spans="1:6" ht="15" customHeight="1" x14ac:dyDescent="0.25">
      <c r="A1296" s="1">
        <v>45498</v>
      </c>
      <c r="D1296">
        <f t="shared" si="95"/>
        <v>0</v>
      </c>
      <c r="E1296">
        <f t="shared" si="96"/>
        <v>0</v>
      </c>
      <c r="F1296">
        <f t="shared" si="97"/>
        <v>5</v>
      </c>
    </row>
    <row r="1297" spans="1:6" ht="15" customHeight="1" x14ac:dyDescent="0.25">
      <c r="A1297" s="1">
        <v>45499</v>
      </c>
      <c r="D1297">
        <f t="shared" si="95"/>
        <v>0</v>
      </c>
      <c r="E1297">
        <f t="shared" si="96"/>
        <v>0</v>
      </c>
      <c r="F1297">
        <f t="shared" si="97"/>
        <v>6</v>
      </c>
    </row>
    <row r="1298" spans="1:6" ht="15" customHeight="1" x14ac:dyDescent="0.25">
      <c r="A1298" s="1">
        <v>45500</v>
      </c>
      <c r="D1298">
        <f t="shared" si="95"/>
        <v>0</v>
      </c>
      <c r="E1298">
        <f t="shared" si="96"/>
        <v>0</v>
      </c>
      <c r="F1298">
        <f t="shared" si="97"/>
        <v>7</v>
      </c>
    </row>
    <row r="1299" spans="1:6" ht="15" customHeight="1" x14ac:dyDescent="0.25">
      <c r="A1299" s="1">
        <v>45501</v>
      </c>
      <c r="B1299" s="35" t="s">
        <v>580</v>
      </c>
      <c r="C1299" s="35"/>
      <c r="D1299" s="35"/>
      <c r="E1299" s="35"/>
      <c r="F1299">
        <f t="shared" si="97"/>
        <v>1</v>
      </c>
    </row>
    <row r="1300" spans="1:6" ht="15" customHeight="1" x14ac:dyDescent="0.25">
      <c r="A1300" s="1">
        <v>45502</v>
      </c>
      <c r="D1300">
        <f t="shared" si="95"/>
        <v>0</v>
      </c>
      <c r="E1300">
        <f t="shared" si="96"/>
        <v>0</v>
      </c>
      <c r="F1300">
        <f t="shared" si="97"/>
        <v>2</v>
      </c>
    </row>
    <row r="1301" spans="1:6" ht="15" customHeight="1" x14ac:dyDescent="0.25">
      <c r="A1301" s="1">
        <v>45503</v>
      </c>
      <c r="D1301">
        <f t="shared" si="95"/>
        <v>0</v>
      </c>
      <c r="E1301">
        <f t="shared" si="96"/>
        <v>0</v>
      </c>
      <c r="F1301">
        <f t="shared" si="97"/>
        <v>3</v>
      </c>
    </row>
    <row r="1302" spans="1:6" ht="15" customHeight="1" x14ac:dyDescent="0.25">
      <c r="A1302" s="1">
        <v>45504</v>
      </c>
      <c r="D1302">
        <f t="shared" si="95"/>
        <v>0</v>
      </c>
      <c r="E1302">
        <f t="shared" si="96"/>
        <v>0</v>
      </c>
      <c r="F1302">
        <f t="shared" si="97"/>
        <v>4</v>
      </c>
    </row>
  </sheetData>
  <autoFilter ref="F881:F1302" xr:uid="{00000000-0009-0000-0000-000000000000}"/>
  <mergeCells count="129">
    <mergeCell ref="A1238:E1239"/>
    <mergeCell ref="B1241:E1241"/>
    <mergeCell ref="B1248:E1248"/>
    <mergeCell ref="B1255:E1255"/>
    <mergeCell ref="B1262:E1262"/>
    <mergeCell ref="B1269:E1269"/>
    <mergeCell ref="A1205:E1206"/>
    <mergeCell ref="B1181:E1181"/>
    <mergeCell ref="B1151:E1151"/>
    <mergeCell ref="B1158:E1158"/>
    <mergeCell ref="B1165:E1165"/>
    <mergeCell ref="B1172:E1172"/>
    <mergeCell ref="B1188:E1188"/>
    <mergeCell ref="B1195:E1195"/>
    <mergeCell ref="B1202:E1202"/>
    <mergeCell ref="B1211:E1211"/>
    <mergeCell ref="B1218:E1218"/>
    <mergeCell ref="B1225:E1225"/>
    <mergeCell ref="B1232:E1232"/>
    <mergeCell ref="B710:E710"/>
    <mergeCell ref="B717:E717"/>
    <mergeCell ref="B689:E689"/>
    <mergeCell ref="B756:E756"/>
    <mergeCell ref="B763:E763"/>
    <mergeCell ref="B770:E770"/>
    <mergeCell ref="B777:E777"/>
    <mergeCell ref="A783:E784"/>
    <mergeCell ref="A750:E751"/>
    <mergeCell ref="B696:E696"/>
    <mergeCell ref="B703:E703"/>
    <mergeCell ref="B747:E747"/>
    <mergeCell ref="A720:E721"/>
    <mergeCell ref="B726:E726"/>
    <mergeCell ref="B733:E733"/>
    <mergeCell ref="B740:E740"/>
    <mergeCell ref="A687:E688"/>
    <mergeCell ref="B680:E680"/>
    <mergeCell ref="B643:E643"/>
    <mergeCell ref="A524:C525"/>
    <mergeCell ref="A491:C492"/>
    <mergeCell ref="B650:E650"/>
    <mergeCell ref="A589:C590"/>
    <mergeCell ref="B666:E666"/>
    <mergeCell ref="B659:E659"/>
    <mergeCell ref="A654:C655"/>
    <mergeCell ref="A622:C623"/>
    <mergeCell ref="A169:C170"/>
    <mergeCell ref="A298:C299"/>
    <mergeCell ref="B300:C300"/>
    <mergeCell ref="A266:C267"/>
    <mergeCell ref="A234:C235"/>
    <mergeCell ref="A201:C202"/>
    <mergeCell ref="A557:C558"/>
    <mergeCell ref="A1:C2"/>
    <mergeCell ref="A34:C35"/>
    <mergeCell ref="A68:C69"/>
    <mergeCell ref="A101:C102"/>
    <mergeCell ref="A135:C136"/>
    <mergeCell ref="A331:C332"/>
    <mergeCell ref="A361:C362"/>
    <mergeCell ref="A394:C395"/>
    <mergeCell ref="A426:C427"/>
    <mergeCell ref="B410:E410"/>
    <mergeCell ref="A459:C460"/>
    <mergeCell ref="B793:E793"/>
    <mergeCell ref="B786:E786"/>
    <mergeCell ref="B1098:E1098"/>
    <mergeCell ref="B1031:E1031"/>
    <mergeCell ref="B1038:E1038"/>
    <mergeCell ref="B883:E883"/>
    <mergeCell ref="B890:E890"/>
    <mergeCell ref="B897:E897"/>
    <mergeCell ref="B904:E904"/>
    <mergeCell ref="B911:E911"/>
    <mergeCell ref="A913:E914"/>
    <mergeCell ref="A946:E947"/>
    <mergeCell ref="A978:E979"/>
    <mergeCell ref="A1011:E1012"/>
    <mergeCell ref="B964:E964"/>
    <mergeCell ref="B971:E971"/>
    <mergeCell ref="B980:E980"/>
    <mergeCell ref="B987:E987"/>
    <mergeCell ref="B994:E994"/>
    <mergeCell ref="B1001:E1001"/>
    <mergeCell ref="B1017:E1017"/>
    <mergeCell ref="B1024:E1024"/>
    <mergeCell ref="B800:E800"/>
    <mergeCell ref="B814:E814"/>
    <mergeCell ref="B1091:E1091"/>
    <mergeCell ref="B1105:E1105"/>
    <mergeCell ref="B1078:E1078"/>
    <mergeCell ref="B1008:E1008"/>
    <mergeCell ref="A1043:E1044"/>
    <mergeCell ref="B807:E807"/>
    <mergeCell ref="A880:E881"/>
    <mergeCell ref="A815:E816"/>
    <mergeCell ref="B844:E844"/>
    <mergeCell ref="B837:E837"/>
    <mergeCell ref="B830:E830"/>
    <mergeCell ref="B823:E823"/>
    <mergeCell ref="A848:E849"/>
    <mergeCell ref="B853:E853"/>
    <mergeCell ref="B860:E860"/>
    <mergeCell ref="B867:E867"/>
    <mergeCell ref="B874:E874"/>
    <mergeCell ref="A1270:E1271"/>
    <mergeCell ref="B1278:E1278"/>
    <mergeCell ref="B1285:E1285"/>
    <mergeCell ref="B1292:E1292"/>
    <mergeCell ref="B1299:E1299"/>
    <mergeCell ref="A1140:E1141"/>
    <mergeCell ref="A1173:E1174"/>
    <mergeCell ref="B1075:E1075"/>
    <mergeCell ref="B920:E920"/>
    <mergeCell ref="B927:E927"/>
    <mergeCell ref="B934:E934"/>
    <mergeCell ref="B941:E941"/>
    <mergeCell ref="B950:E950"/>
    <mergeCell ref="B957:E957"/>
    <mergeCell ref="B1047:E1047"/>
    <mergeCell ref="B1054:E1054"/>
    <mergeCell ref="B1061:E1061"/>
    <mergeCell ref="B1114:E1114"/>
    <mergeCell ref="B1121:E1121"/>
    <mergeCell ref="B1128:E1128"/>
    <mergeCell ref="B1135:E1135"/>
    <mergeCell ref="A1076:E1077"/>
    <mergeCell ref="A1109:E1110"/>
    <mergeCell ref="B1084:E1084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C7"/>
  <sheetViews>
    <sheetView zoomScale="250" zoomScaleNormal="250" workbookViewId="0"/>
  </sheetViews>
  <sheetFormatPr baseColWidth="10" defaultColWidth="11" defaultRowHeight="14.25" x14ac:dyDescent="0.2"/>
  <sheetData>
    <row r="1" spans="1:3" x14ac:dyDescent="0.2">
      <c r="A1">
        <v>24504</v>
      </c>
      <c r="B1">
        <v>22</v>
      </c>
      <c r="C1">
        <f>A1+B1</f>
        <v>24526</v>
      </c>
    </row>
    <row r="2" spans="1:3" x14ac:dyDescent="0.2">
      <c r="C2">
        <f>C1+B1</f>
        <v>24548</v>
      </c>
    </row>
    <row r="3" spans="1:3" x14ac:dyDescent="0.2">
      <c r="C3">
        <f>C2+B1</f>
        <v>24570</v>
      </c>
    </row>
    <row r="4" spans="1:3" x14ac:dyDescent="0.2">
      <c r="C4">
        <f>C3+B1</f>
        <v>24592</v>
      </c>
    </row>
    <row r="5" spans="1:3" x14ac:dyDescent="0.2">
      <c r="C5">
        <f>C4+B1</f>
        <v>24614</v>
      </c>
    </row>
    <row r="6" spans="1:3" x14ac:dyDescent="0.2">
      <c r="C6">
        <f>C5+B1</f>
        <v>24636</v>
      </c>
    </row>
    <row r="7" spans="1:3" x14ac:dyDescent="0.2">
      <c r="C7">
        <f>C6+B1</f>
        <v>24658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43F6-C9C3-496F-9654-BEF9E71E2982}">
  <sheetPr codeName="Hoja3"/>
  <dimension ref="A1:K66"/>
  <sheetViews>
    <sheetView tabSelected="1" zoomScale="175" zoomScaleNormal="175" workbookViewId="0">
      <selection activeCell="B2" sqref="B2"/>
    </sheetView>
  </sheetViews>
  <sheetFormatPr baseColWidth="10" defaultColWidth="11" defaultRowHeight="14.25" x14ac:dyDescent="0.2"/>
  <cols>
    <col min="1" max="1" width="19.375" style="25" customWidth="1"/>
    <col min="2" max="2" width="19.875" style="25" customWidth="1"/>
    <col min="3" max="3" width="11" style="25" customWidth="1"/>
    <col min="4" max="5" width="16.75" style="25" customWidth="1"/>
    <col min="6" max="6" width="11" style="25"/>
    <col min="7" max="7" width="12.25" style="20" bestFit="1" customWidth="1"/>
    <col min="8" max="8" width="12.25" style="25" bestFit="1" customWidth="1"/>
    <col min="9" max="9" width="13.75" style="25" bestFit="1" customWidth="1"/>
    <col min="10" max="16384" width="11" style="25"/>
  </cols>
  <sheetData>
    <row r="1" spans="1:11" ht="24" customHeight="1" thickTop="1" thickBot="1" x14ac:dyDescent="0.35">
      <c r="A1" s="10">
        <v>367680</v>
      </c>
      <c r="B1" s="19">
        <v>287165.64</v>
      </c>
      <c r="C1" s="32"/>
      <c r="D1" s="33" t="s">
        <v>590</v>
      </c>
      <c r="E1" s="33" t="s">
        <v>591</v>
      </c>
    </row>
    <row r="2" spans="1:11" ht="24" customHeight="1" thickTop="1" thickBot="1" x14ac:dyDescent="0.35">
      <c r="A2" s="10"/>
      <c r="B2" s="19"/>
      <c r="D2" s="13">
        <v>5177.22</v>
      </c>
      <c r="E2" s="31">
        <f t="shared" ref="E2:E23" si="0">D2*1.03</f>
        <v>5332.5366000000004</v>
      </c>
    </row>
    <row r="3" spans="1:11" ht="24" customHeight="1" thickTop="1" thickBot="1" x14ac:dyDescent="0.35">
      <c r="A3" s="10"/>
      <c r="B3" s="19"/>
      <c r="C3" s="32"/>
      <c r="D3" s="13">
        <v>961.2</v>
      </c>
      <c r="E3" s="31">
        <f t="shared" si="0"/>
        <v>990.03600000000006</v>
      </c>
      <c r="G3" s="23"/>
      <c r="H3" s="32"/>
      <c r="I3" s="32"/>
    </row>
    <row r="4" spans="1:11" ht="21" thickTop="1" thickBot="1" x14ac:dyDescent="0.35">
      <c r="A4" s="26"/>
      <c r="B4" s="18"/>
      <c r="D4" s="13">
        <v>1265.4000000000001</v>
      </c>
      <c r="E4" s="31">
        <f t="shared" si="0"/>
        <v>1303.3620000000001</v>
      </c>
    </row>
    <row r="5" spans="1:11" ht="21" thickTop="1" thickBot="1" x14ac:dyDescent="0.35">
      <c r="A5" s="26"/>
      <c r="B5" s="10"/>
      <c r="D5" s="13">
        <v>13317</v>
      </c>
      <c r="E5" s="31">
        <f t="shared" si="0"/>
        <v>13716.51</v>
      </c>
      <c r="I5" s="20"/>
      <c r="J5" s="20"/>
      <c r="K5" s="32"/>
    </row>
    <row r="6" spans="1:11" ht="21" thickTop="1" thickBot="1" x14ac:dyDescent="0.35">
      <c r="A6" s="26"/>
      <c r="B6" s="10"/>
      <c r="D6" s="13">
        <v>5184</v>
      </c>
      <c r="E6" s="31">
        <f t="shared" si="0"/>
        <v>5339.52</v>
      </c>
      <c r="I6" s="20"/>
      <c r="J6" s="20"/>
      <c r="K6" s="32"/>
    </row>
    <row r="7" spans="1:11" ht="21" thickTop="1" thickBot="1" x14ac:dyDescent="0.35">
      <c r="A7" s="26"/>
      <c r="B7" s="10"/>
      <c r="D7" s="13">
        <v>1949.5</v>
      </c>
      <c r="E7" s="31">
        <f t="shared" si="0"/>
        <v>2007.9850000000001</v>
      </c>
      <c r="I7" s="20"/>
      <c r="J7" s="20"/>
      <c r="K7" s="32"/>
    </row>
    <row r="8" spans="1:11" ht="21" thickTop="1" thickBot="1" x14ac:dyDescent="0.35">
      <c r="A8" s="26"/>
      <c r="B8" s="10"/>
      <c r="D8" s="13">
        <v>2432</v>
      </c>
      <c r="E8" s="31">
        <f t="shared" si="0"/>
        <v>2504.96</v>
      </c>
      <c r="I8" s="20"/>
      <c r="J8" s="20"/>
      <c r="K8" s="32"/>
    </row>
    <row r="9" spans="1:11" ht="21" thickTop="1" thickBot="1" x14ac:dyDescent="0.35">
      <c r="A9" s="26"/>
      <c r="B9" s="10"/>
      <c r="D9" s="13">
        <v>5980.8</v>
      </c>
      <c r="E9" s="31">
        <f t="shared" si="0"/>
        <v>6160.2240000000002</v>
      </c>
      <c r="K9" s="32"/>
    </row>
    <row r="10" spans="1:11" ht="21" hidden="1" thickTop="1" thickBot="1" x14ac:dyDescent="0.35">
      <c r="A10" s="26"/>
      <c r="B10" s="10"/>
      <c r="D10" s="13"/>
      <c r="E10" s="31">
        <f t="shared" si="0"/>
        <v>0</v>
      </c>
    </row>
    <row r="11" spans="1:11" ht="21" hidden="1" thickTop="1" thickBot="1" x14ac:dyDescent="0.35">
      <c r="A11" s="26"/>
      <c r="B11" s="10"/>
      <c r="D11" s="13"/>
      <c r="E11" s="31">
        <f t="shared" si="0"/>
        <v>0</v>
      </c>
    </row>
    <row r="12" spans="1:11" ht="21" hidden="1" thickTop="1" thickBot="1" x14ac:dyDescent="0.35">
      <c r="A12" s="26"/>
      <c r="B12" s="10"/>
      <c r="D12" s="13"/>
      <c r="E12" s="31">
        <f t="shared" si="0"/>
        <v>0</v>
      </c>
    </row>
    <row r="13" spans="1:11" ht="21" hidden="1" thickTop="1" thickBot="1" x14ac:dyDescent="0.35">
      <c r="A13" s="26"/>
      <c r="B13" s="10"/>
      <c r="D13" s="13"/>
      <c r="E13" s="31">
        <f t="shared" si="0"/>
        <v>0</v>
      </c>
    </row>
    <row r="14" spans="1:11" ht="21" hidden="1" thickTop="1" thickBot="1" x14ac:dyDescent="0.35">
      <c r="A14" s="26"/>
      <c r="B14" s="21"/>
      <c r="D14" s="13"/>
      <c r="E14" s="31">
        <f t="shared" si="0"/>
        <v>0</v>
      </c>
    </row>
    <row r="15" spans="1:11" ht="21" hidden="1" thickTop="1" thickBot="1" x14ac:dyDescent="0.35">
      <c r="A15" s="26"/>
      <c r="B15" s="21"/>
      <c r="D15" s="13"/>
      <c r="E15" s="31">
        <f t="shared" si="0"/>
        <v>0</v>
      </c>
    </row>
    <row r="16" spans="1:11" ht="21" hidden="1" thickTop="1" thickBot="1" x14ac:dyDescent="0.35">
      <c r="A16" s="26"/>
      <c r="B16" s="10"/>
      <c r="D16" s="13"/>
      <c r="E16" s="31">
        <f t="shared" si="0"/>
        <v>0</v>
      </c>
      <c r="H16" s="32"/>
      <c r="I16" s="32"/>
    </row>
    <row r="17" spans="1:5" ht="21" hidden="1" thickTop="1" thickBot="1" x14ac:dyDescent="0.35">
      <c r="A17" s="26"/>
      <c r="B17" s="10"/>
      <c r="D17" s="13"/>
      <c r="E17" s="31">
        <f t="shared" si="0"/>
        <v>0</v>
      </c>
    </row>
    <row r="18" spans="1:5" ht="21" hidden="1" thickTop="1" thickBot="1" x14ac:dyDescent="0.35">
      <c r="A18" s="26"/>
      <c r="B18" s="10"/>
      <c r="D18" s="13"/>
      <c r="E18" s="31">
        <f t="shared" si="0"/>
        <v>0</v>
      </c>
    </row>
    <row r="19" spans="1:5" ht="21" hidden="1" thickTop="1" thickBot="1" x14ac:dyDescent="0.35">
      <c r="A19" s="26"/>
      <c r="B19" s="10"/>
      <c r="D19" s="13"/>
      <c r="E19" s="31">
        <f t="shared" si="0"/>
        <v>0</v>
      </c>
    </row>
    <row r="20" spans="1:5" ht="21" hidden="1" thickTop="1" thickBot="1" x14ac:dyDescent="0.35">
      <c r="A20" s="26"/>
      <c r="B20" s="10"/>
      <c r="D20" s="13"/>
      <c r="E20" s="31">
        <f t="shared" si="0"/>
        <v>0</v>
      </c>
    </row>
    <row r="21" spans="1:5" ht="21" hidden="1" thickTop="1" thickBot="1" x14ac:dyDescent="0.35">
      <c r="A21" s="26"/>
      <c r="B21" s="10"/>
      <c r="D21" s="13"/>
      <c r="E21" s="31">
        <f t="shared" si="0"/>
        <v>0</v>
      </c>
    </row>
    <row r="22" spans="1:5" ht="21" hidden="1" thickTop="1" thickBot="1" x14ac:dyDescent="0.35">
      <c r="A22" s="26"/>
      <c r="B22" s="10"/>
      <c r="D22" s="13"/>
      <c r="E22" s="31">
        <f t="shared" si="0"/>
        <v>0</v>
      </c>
    </row>
    <row r="23" spans="1:5" ht="21" hidden="1" thickTop="1" thickBot="1" x14ac:dyDescent="0.35">
      <c r="A23" s="26"/>
      <c r="B23" s="10"/>
      <c r="D23" s="13"/>
      <c r="E23" s="31">
        <f t="shared" si="0"/>
        <v>0</v>
      </c>
    </row>
    <row r="24" spans="1:5" ht="22.5" hidden="1" customHeight="1" thickTop="1" thickBot="1" x14ac:dyDescent="0.35">
      <c r="A24" s="26"/>
      <c r="B24" s="10"/>
      <c r="D24" s="30"/>
      <c r="E24" s="29"/>
    </row>
    <row r="25" spans="1:5" ht="20.25" hidden="1" thickTop="1" x14ac:dyDescent="0.3">
      <c r="A25" s="26"/>
      <c r="B25" s="22"/>
    </row>
    <row r="26" spans="1:5" ht="20.25" hidden="1" thickTop="1" x14ac:dyDescent="0.3">
      <c r="A26" s="26"/>
      <c r="B26" s="22"/>
    </row>
    <row r="27" spans="1:5" ht="20.25" hidden="1" thickTop="1" x14ac:dyDescent="0.3">
      <c r="A27" s="26"/>
      <c r="B27" s="10"/>
    </row>
    <row r="28" spans="1:5" ht="20.25" hidden="1" thickTop="1" x14ac:dyDescent="0.3">
      <c r="A28" s="26"/>
      <c r="B28" s="10"/>
    </row>
    <row r="29" spans="1:5" ht="20.25" hidden="1" thickTop="1" x14ac:dyDescent="0.3">
      <c r="A29" s="26"/>
      <c r="B29" s="10"/>
    </row>
    <row r="30" spans="1:5" ht="20.25" hidden="1" thickTop="1" x14ac:dyDescent="0.3">
      <c r="A30" s="26"/>
      <c r="B30" s="10"/>
    </row>
    <row r="31" spans="1:5" ht="20.25" hidden="1" thickTop="1" x14ac:dyDescent="0.3">
      <c r="A31" s="26"/>
      <c r="B31" s="10"/>
    </row>
    <row r="32" spans="1:5" ht="20.25" hidden="1" thickTop="1" x14ac:dyDescent="0.3">
      <c r="A32" s="26"/>
      <c r="B32" s="10"/>
    </row>
    <row r="33" spans="1:2" ht="20.25" hidden="1" thickTop="1" x14ac:dyDescent="0.3">
      <c r="A33" s="27"/>
      <c r="B33" s="10"/>
    </row>
    <row r="34" spans="1:2" ht="20.25" hidden="1" thickTop="1" x14ac:dyDescent="0.3">
      <c r="A34" s="27"/>
      <c r="B34" s="10"/>
    </row>
    <row r="35" spans="1:2" ht="20.25" hidden="1" thickTop="1" x14ac:dyDescent="0.3">
      <c r="A35" s="27"/>
      <c r="B35" s="10"/>
    </row>
    <row r="36" spans="1:2" ht="20.25" hidden="1" thickTop="1" x14ac:dyDescent="0.3">
      <c r="A36" s="26"/>
      <c r="B36" s="10"/>
    </row>
    <row r="37" spans="1:2" ht="20.25" hidden="1" thickTop="1" x14ac:dyDescent="0.3">
      <c r="A37" s="26"/>
      <c r="B37" s="10"/>
    </row>
    <row r="38" spans="1:2" ht="20.25" hidden="1" thickTop="1" x14ac:dyDescent="0.3">
      <c r="A38" s="26"/>
      <c r="B38" s="10"/>
    </row>
    <row r="39" spans="1:2" ht="20.25" hidden="1" thickTop="1" x14ac:dyDescent="0.3">
      <c r="A39" s="26"/>
      <c r="B39" s="10"/>
    </row>
    <row r="40" spans="1:2" ht="20.25" hidden="1" thickTop="1" x14ac:dyDescent="0.3">
      <c r="A40" s="26"/>
      <c r="B40" s="10"/>
    </row>
    <row r="41" spans="1:2" ht="20.25" hidden="1" thickTop="1" x14ac:dyDescent="0.3">
      <c r="A41" s="26"/>
      <c r="B41" s="10"/>
    </row>
    <row r="42" spans="1:2" ht="20.25" hidden="1" thickTop="1" x14ac:dyDescent="0.3">
      <c r="A42" s="26"/>
      <c r="B42" s="10"/>
    </row>
    <row r="43" spans="1:2" ht="20.25" hidden="1" thickTop="1" x14ac:dyDescent="0.3">
      <c r="A43" s="26"/>
      <c r="B43" s="10"/>
    </row>
    <row r="44" spans="1:2" ht="20.25" hidden="1" thickTop="1" x14ac:dyDescent="0.3">
      <c r="A44" s="26"/>
      <c r="B44" s="10"/>
    </row>
    <row r="45" spans="1:2" ht="20.25" hidden="1" thickTop="1" x14ac:dyDescent="0.3">
      <c r="A45" s="26"/>
      <c r="B45" s="10"/>
    </row>
    <row r="46" spans="1:2" ht="20.25" hidden="1" thickTop="1" x14ac:dyDescent="0.3">
      <c r="A46" s="26"/>
      <c r="B46" s="10"/>
    </row>
    <row r="47" spans="1:2" ht="20.25" hidden="1" thickTop="1" x14ac:dyDescent="0.3">
      <c r="A47" s="26"/>
      <c r="B47" s="10"/>
    </row>
    <row r="48" spans="1:2" ht="20.25" hidden="1" thickTop="1" x14ac:dyDescent="0.3">
      <c r="A48" s="26"/>
      <c r="B48" s="10"/>
    </row>
    <row r="49" spans="1:2" ht="20.25" hidden="1" thickTop="1" x14ac:dyDescent="0.3">
      <c r="A49" s="28"/>
      <c r="B49" s="10"/>
    </row>
    <row r="50" spans="1:2" ht="20.25" hidden="1" thickTop="1" x14ac:dyDescent="0.3">
      <c r="A50" s="26"/>
      <c r="B50" s="10"/>
    </row>
    <row r="51" spans="1:2" ht="20.25" hidden="1" thickTop="1" x14ac:dyDescent="0.3">
      <c r="A51" s="26"/>
      <c r="B51" s="10"/>
    </row>
    <row r="52" spans="1:2" ht="20.25" hidden="1" thickTop="1" x14ac:dyDescent="0.3">
      <c r="A52" s="27"/>
      <c r="B52" s="10"/>
    </row>
    <row r="53" spans="1:2" ht="20.25" hidden="1" thickTop="1" x14ac:dyDescent="0.3">
      <c r="A53" s="26"/>
      <c r="B53" s="10"/>
    </row>
    <row r="54" spans="1:2" ht="20.25" hidden="1" thickTop="1" x14ac:dyDescent="0.3">
      <c r="A54" s="26"/>
      <c r="B54" s="10"/>
    </row>
    <row r="55" spans="1:2" ht="20.25" hidden="1" thickTop="1" x14ac:dyDescent="0.3">
      <c r="A55" s="26"/>
      <c r="B55" s="10"/>
    </row>
    <row r="56" spans="1:2" ht="20.25" hidden="1" thickTop="1" x14ac:dyDescent="0.3">
      <c r="A56" s="26"/>
      <c r="B56" s="10"/>
    </row>
    <row r="57" spans="1:2" ht="20.25" hidden="1" thickTop="1" x14ac:dyDescent="0.3">
      <c r="A57" s="26"/>
      <c r="B57" s="10"/>
    </row>
    <row r="58" spans="1:2" ht="20.25" hidden="1" thickTop="1" x14ac:dyDescent="0.3">
      <c r="A58" s="26"/>
      <c r="B58" s="10"/>
    </row>
    <row r="59" spans="1:2" ht="20.25" hidden="1" thickTop="1" x14ac:dyDescent="0.3">
      <c r="A59" s="26"/>
      <c r="B59" s="10"/>
    </row>
    <row r="60" spans="1:2" ht="20.25" hidden="1" thickTop="1" x14ac:dyDescent="0.3">
      <c r="A60" s="26"/>
      <c r="B60" s="10"/>
    </row>
    <row r="61" spans="1:2" ht="20.25" hidden="1" thickTop="1" x14ac:dyDescent="0.3">
      <c r="A61" s="26"/>
      <c r="B61" s="10"/>
    </row>
    <row r="62" spans="1:2" ht="20.25" hidden="1" thickTop="1" x14ac:dyDescent="0.3">
      <c r="A62" s="26"/>
      <c r="B62" s="10"/>
    </row>
    <row r="63" spans="1:2" ht="20.25" hidden="1" thickTop="1" x14ac:dyDescent="0.3">
      <c r="A63" s="26"/>
      <c r="B63" s="10"/>
    </row>
    <row r="64" spans="1:2" ht="20.25" thickTop="1" x14ac:dyDescent="0.3">
      <c r="A64" s="26">
        <f>SUM(A1:A63)</f>
        <v>367680</v>
      </c>
      <c r="B64" s="10">
        <f>SUM(B1:B63)</f>
        <v>287165.64</v>
      </c>
    </row>
    <row r="65" spans="1:2" ht="39" x14ac:dyDescent="0.3">
      <c r="A65" s="11" t="s">
        <v>587</v>
      </c>
      <c r="B65" s="10">
        <f>B64-A64</f>
        <v>-80514.359999999986</v>
      </c>
    </row>
    <row r="66" spans="1:2" ht="20.25" customHeight="1" x14ac:dyDescent="0.3">
      <c r="A66" s="24" t="s">
        <v>605</v>
      </c>
      <c r="B66" s="24" t="s">
        <v>606</v>
      </c>
    </row>
  </sheetData>
  <pageMargins left="0.19" right="0.19" top="0.19" bottom="0.2" header="0.17" footer="0.13"/>
  <pageSetup orientation="portrait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Cortes</vt:lpstr>
      <vt:lpstr>Hoja3</vt:lpstr>
      <vt:lpstr>Sumas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2024-06-20T19:53:02Z</cp:lastPrinted>
  <dcterms:created xsi:type="dcterms:W3CDTF">2021-02-03T17:35:38Z</dcterms:created>
  <dcterms:modified xsi:type="dcterms:W3CDTF">2024-08-03T21:58:12Z</dcterms:modified>
</cp:coreProperties>
</file>