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2"/>
  </bookViews>
  <sheets>
    <sheet name="Cortes" sheetId="1" r:id="rId1"/>
    <sheet name="Sumas" sheetId="2" r:id="rId2"/>
    <sheet name="Hoja3" sheetId="7" r:id="rId3"/>
    <sheet name="Incapacidades del personal" sheetId="3" r:id="rId4"/>
    <sheet name="Vacaciones " sheetId="4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E798" i="1" l="1"/>
  <c r="E797" i="1" l="1"/>
  <c r="C1" i="7"/>
  <c r="C2" i="7" s="1"/>
  <c r="C3" i="7" s="1"/>
  <c r="C4" i="7" s="1"/>
  <c r="C5" i="7" s="1"/>
  <c r="C6" i="7" s="1"/>
  <c r="C7" i="7" s="1"/>
  <c r="E792" i="1" l="1"/>
  <c r="B23" i="2" l="1"/>
  <c r="A23" i="2"/>
  <c r="B24" i="2" l="1"/>
  <c r="D788" i="1"/>
  <c r="E788" i="1" s="1"/>
  <c r="D789" i="1"/>
  <c r="E789" i="1" s="1"/>
  <c r="D790" i="1"/>
  <c r="E790" i="1"/>
  <c r="D791" i="1"/>
  <c r="E791" i="1"/>
  <c r="D792" i="1"/>
  <c r="D794" i="1"/>
  <c r="E794" i="1" s="1"/>
  <c r="D795" i="1"/>
  <c r="E795" i="1" s="1"/>
  <c r="D796" i="1"/>
  <c r="E796" i="1" s="1"/>
  <c r="D797" i="1"/>
  <c r="D798" i="1"/>
  <c r="D799" i="1"/>
  <c r="E799" i="1"/>
  <c r="D800" i="1"/>
  <c r="E800" i="1" s="1"/>
  <c r="D801" i="1"/>
  <c r="E801" i="1" s="1"/>
  <c r="D802" i="1"/>
  <c r="E802" i="1"/>
  <c r="D803" i="1"/>
  <c r="E803" i="1"/>
  <c r="D804" i="1"/>
  <c r="E804" i="1" s="1"/>
  <c r="D805" i="1"/>
  <c r="E805" i="1" s="1"/>
  <c r="D806" i="1"/>
  <c r="E806" i="1"/>
  <c r="D807" i="1"/>
  <c r="E807" i="1"/>
  <c r="D808" i="1"/>
  <c r="E808" i="1" s="1"/>
  <c r="D809" i="1"/>
  <c r="E809" i="1" s="1"/>
  <c r="D810" i="1"/>
  <c r="E810" i="1"/>
  <c r="D811" i="1"/>
  <c r="E811" i="1"/>
  <c r="D812" i="1"/>
  <c r="E812" i="1" s="1"/>
  <c r="D813" i="1"/>
  <c r="E813" i="1" s="1"/>
  <c r="D814" i="1"/>
  <c r="E814" i="1"/>
  <c r="D785" i="1"/>
  <c r="E785" i="1" s="1"/>
  <c r="D787" i="1"/>
  <c r="E787" i="1" s="1"/>
  <c r="D757" i="1" l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8" i="1"/>
  <c r="E778" i="1" s="1"/>
  <c r="D779" i="1"/>
  <c r="E779" i="1" s="1"/>
  <c r="D780" i="1"/>
  <c r="E780" i="1" s="1"/>
  <c r="D781" i="1"/>
  <c r="E781" i="1" s="1"/>
  <c r="D782" i="1"/>
  <c r="E782" i="1"/>
  <c r="D752" i="1"/>
  <c r="E752" i="1" s="1"/>
  <c r="D753" i="1"/>
  <c r="E753" i="1" s="1"/>
  <c r="D754" i="1"/>
  <c r="E754" i="1" s="1"/>
  <c r="D755" i="1"/>
  <c r="E755" i="1" s="1"/>
  <c r="E746" i="1" l="1"/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D656" i="1" l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<sst xmlns="http://schemas.openxmlformats.org/spreadsheetml/2006/main" count="630" uniqueCount="609">
  <si>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</si>
  <si>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</si>
  <si>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</si>
  <si>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</si>
  <si>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</si>
  <si>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</si>
  <si>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</si>
  <si>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</si>
  <si>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</si>
  <si>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</si>
  <si>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</si>
  <si>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</si>
  <si>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</si>
  <si>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</si>
  <si>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</si>
  <si>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</si>
  <si>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</si>
  <si>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</si>
  <si>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</si>
  <si>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</si>
  <si>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</si>
  <si>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</si>
  <si>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</si>
  <si>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</si>
  <si>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</si>
  <si>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</si>
  <si>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</si>
  <si>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</si>
  <si>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</si>
  <si>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</si>
  <si>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</si>
  <si>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</si>
  <si>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</si>
  <si>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</si>
  <si>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</si>
  <si>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</si>
  <si>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</si>
  <si>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</si>
  <si>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</si>
  <si>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</si>
  <si>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</si>
  <si>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</si>
  <si>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</si>
  <si>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</si>
  <si>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</si>
  <si>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</si>
  <si>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</si>
  <si>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</si>
  <si>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</si>
  <si>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</si>
  <si>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</si>
  <si>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</si>
  <si>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</si>
  <si>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</si>
  <si>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</si>
  <si>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</si>
  <si>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</si>
  <si>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</si>
  <si>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</si>
  <si>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</si>
  <si>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</si>
  <si>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</si>
  <si>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</si>
  <si>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</si>
  <si>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</si>
  <si>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</si>
  <si>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</si>
  <si>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</si>
  <si>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</si>
  <si>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</si>
  <si>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</si>
  <si>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</si>
  <si>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</si>
  <si>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</si>
  <si>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</si>
  <si>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</si>
  <si>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</si>
  <si>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</si>
  <si>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</si>
  <si>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</si>
  <si>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</si>
  <si>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</si>
  <si>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</si>
  <si>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</si>
  <si>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</si>
  <si>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</si>
  <si>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</si>
  <si>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</si>
  <si>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</si>
  <si>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</si>
  <si>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</si>
  <si>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</si>
  <si>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</si>
  <si>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</si>
  <si>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</si>
  <si>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</si>
  <si>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</si>
  <si>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</si>
  <si>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</si>
  <si>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</si>
  <si>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</si>
  <si>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</si>
  <si>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</si>
  <si>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</si>
  <si>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</si>
  <si>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</si>
  <si>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</si>
  <si>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</si>
  <si>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</si>
  <si>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</si>
  <si>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</si>
  <si>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</si>
  <si>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</si>
  <si>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</si>
  <si>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</si>
  <si>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</si>
  <si>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</si>
  <si>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</si>
  <si>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</si>
  <si>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</si>
  <si>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</si>
  <si>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</si>
  <si>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</si>
  <si>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</si>
  <si>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</si>
  <si>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</si>
  <si>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</si>
  <si>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</si>
  <si>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</si>
  <si>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</si>
  <si>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</si>
  <si>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</si>
  <si>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</si>
  <si>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</si>
  <si>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</si>
  <si>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</si>
  <si>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</si>
  <si>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</si>
  <si>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</si>
  <si>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</si>
  <si>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</si>
  <si>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</si>
  <si>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</si>
  <si>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</si>
  <si>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</si>
  <si>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</si>
  <si>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</si>
  <si>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</si>
  <si>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</si>
  <si>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</si>
  <si>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</si>
  <si>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</si>
  <si>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</si>
  <si>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</si>
  <si>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</si>
  <si>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</si>
  <si>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</si>
  <si>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</si>
  <si>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</si>
  <si>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</si>
  <si>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</si>
  <si>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</si>
  <si>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</si>
  <si>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</si>
  <si>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</si>
  <si>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</si>
  <si>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</si>
  <si>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</si>
  <si>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</si>
  <si>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</si>
  <si>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</si>
  <si>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</si>
  <si>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</si>
  <si>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</si>
  <si>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</si>
  <si>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</si>
  <si>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</si>
  <si>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</si>
  <si>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</si>
  <si>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</si>
  <si>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</si>
  <si>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</si>
  <si>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</si>
  <si>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</si>
  <si>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</si>
  <si>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</si>
  <si>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</si>
  <si>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</si>
  <si>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</si>
  <si>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</si>
  <si>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</si>
  <si>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</si>
  <si>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</si>
  <si>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</si>
  <si>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</si>
  <si>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</si>
  <si>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</si>
  <si>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</si>
  <si>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</si>
  <si>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</si>
  <si>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</si>
  <si>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</si>
  <si>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</si>
  <si>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</si>
  <si>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</si>
  <si>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</si>
  <si>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</si>
  <si>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</si>
  <si>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</si>
  <si>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</si>
  <si>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</si>
  <si>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</si>
  <si>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</si>
  <si>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</si>
  <si>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</si>
  <si>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</si>
  <si>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</si>
  <si>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</si>
  <si>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</si>
  <si>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</si>
  <si>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</si>
  <si>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</si>
  <si>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</si>
  <si>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</si>
  <si>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</si>
  <si>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</si>
  <si>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</si>
  <si>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</si>
  <si>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</si>
  <si>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</si>
  <si>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</si>
  <si>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</si>
  <si>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</si>
  <si>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</si>
  <si>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</si>
  <si>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</si>
  <si>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</si>
  <si>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</si>
  <si>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</si>
  <si>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</si>
  <si>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</si>
  <si>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</si>
  <si>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</si>
  <si>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</si>
  <si>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</si>
  <si>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</si>
  <si>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</si>
  <si>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</si>
  <si>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</si>
  <si>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</si>
  <si>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</si>
  <si>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</si>
  <si>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</si>
  <si>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</si>
  <si>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</si>
  <si>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</si>
  <si>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</si>
  <si>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</si>
  <si>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</si>
  <si>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</si>
  <si>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</si>
  <si>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</si>
  <si>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</si>
  <si>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</si>
  <si>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</si>
  <si>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</si>
  <si>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</si>
  <si>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</si>
  <si>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</si>
  <si>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</si>
  <si>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</si>
  <si>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</si>
  <si>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</si>
  <si>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</si>
  <si>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</si>
  <si>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</si>
  <si>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</si>
  <si>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</si>
  <si>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</si>
  <si>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</si>
  <si>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</si>
  <si>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</si>
  <si>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</si>
  <si>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</si>
  <si>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</si>
  <si>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</si>
  <si>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</si>
  <si>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</si>
  <si>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</si>
  <si>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</si>
  <si>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</si>
  <si>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</si>
  <si>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</si>
  <si>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</si>
  <si>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</si>
  <si>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</si>
  <si>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</si>
  <si>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</si>
  <si>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</si>
  <si>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</si>
  <si>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</si>
  <si>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</si>
  <si>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</si>
  <si>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</si>
  <si>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</si>
  <si>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</si>
  <si>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</si>
  <si>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</si>
  <si>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</si>
  <si>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</si>
  <si>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</si>
  <si>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</si>
  <si>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</si>
  <si>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</si>
  <si>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</si>
  <si>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</si>
  <si>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</si>
  <si>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</si>
  <si>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</si>
  <si>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</si>
  <si>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</si>
  <si>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</si>
  <si>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</si>
  <si>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</si>
  <si>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</si>
  <si>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</si>
  <si>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</si>
  <si>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</si>
  <si>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</si>
  <si>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</si>
  <si>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</si>
  <si>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</si>
  <si>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</si>
  <si>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</si>
  <si>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</si>
  <si>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</si>
  <si>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</si>
  <si>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</si>
  <si>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</si>
  <si>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</si>
  <si>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</si>
  <si>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</si>
  <si>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</si>
  <si>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</si>
  <si>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</si>
  <si>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</si>
  <si>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</si>
  <si>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</si>
  <si>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</si>
  <si>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</si>
  <si>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</si>
  <si>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</si>
  <si>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</si>
  <si>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</si>
  <si>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</si>
  <si>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</si>
  <si>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</si>
  <si>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</si>
  <si>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</si>
  <si>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</si>
  <si>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</si>
  <si>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</si>
  <si>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</si>
  <si>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</si>
  <si>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</si>
  <si>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</si>
  <si>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</si>
  <si>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</si>
  <si>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</si>
  <si>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</si>
  <si>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</si>
  <si>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</si>
  <si>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</si>
  <si>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</si>
  <si>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</si>
  <si>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</si>
  <si>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</si>
  <si>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</si>
  <si>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</si>
  <si>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</si>
  <si>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</si>
  <si>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</si>
  <si>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</si>
  <si>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</si>
  <si>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</si>
  <si>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</si>
  <si>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</si>
  <si>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</si>
  <si>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</si>
  <si>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</si>
  <si>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</si>
  <si>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</si>
  <si>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</si>
  <si>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</si>
  <si>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</si>
  <si>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</si>
  <si>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</si>
  <si>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</si>
  <si>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</si>
  <si>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</si>
  <si>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</si>
  <si>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</si>
  <si>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</si>
  <si>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</si>
  <si>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</si>
  <si>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</si>
  <si>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</si>
  <si>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</si>
  <si>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</si>
  <si>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</si>
  <si>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</si>
  <si>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</si>
  <si>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</si>
  <si>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</si>
  <si>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</si>
  <si>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</si>
  <si>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</si>
  <si>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</si>
  <si>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</si>
  <si>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</si>
  <si>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</si>
  <si>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</si>
  <si>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</si>
  <si>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</si>
  <si>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</si>
  <si>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</si>
  <si>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</si>
  <si>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</si>
  <si>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</si>
  <si>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</si>
  <si>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</si>
  <si>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</si>
  <si>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</si>
  <si>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</si>
  <si>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</si>
  <si>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</si>
  <si>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</si>
  <si>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</si>
  <si>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</si>
  <si>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</si>
  <si>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</si>
  <si>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</si>
  <si>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</si>
  <si>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</si>
  <si>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</si>
  <si>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</si>
  <si>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</si>
  <si>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</si>
  <si>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</si>
  <si>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</si>
  <si>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</si>
  <si>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</si>
  <si>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</si>
  <si>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</si>
  <si>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</si>
  <si>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</si>
  <si>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</si>
  <si>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</si>
  <si>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</si>
  <si>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</si>
  <si>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</si>
  <si>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</si>
  <si>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</si>
  <si>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</si>
  <si>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</si>
  <si>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</si>
  <si>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</si>
  <si>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</si>
  <si>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</si>
  <si>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</si>
  <si>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</si>
  <si>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</si>
  <si>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</si>
  <si>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</si>
  <si>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</si>
  <si>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</si>
  <si>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</si>
  <si>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</si>
  <si>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</si>
  <si>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</si>
  <si>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</si>
  <si>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</si>
  <si>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</si>
  <si>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</si>
  <si>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</si>
  <si>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</si>
  <si>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</si>
  <si>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</si>
  <si>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</si>
  <si>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</si>
  <si>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</si>
  <si>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</si>
  <si>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</si>
  <si>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</si>
  <si>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</si>
  <si>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</si>
  <si>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</si>
  <si>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</si>
  <si>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</si>
  <si>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</si>
  <si>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</si>
  <si>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</si>
  <si>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</si>
  <si>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</si>
  <si>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</si>
  <si>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</si>
  <si>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</si>
  <si>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</si>
  <si>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</si>
  <si>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</si>
  <si>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</si>
  <si>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</si>
  <si>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</si>
  <si>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</si>
  <si>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</si>
  <si>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</si>
  <si>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</si>
  <si>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</si>
  <si>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</si>
  <si>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</si>
  <si>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</si>
  <si>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</si>
  <si>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</si>
  <si>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</si>
  <si>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</si>
  <si>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</si>
  <si>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</si>
  <si>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</si>
  <si>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</si>
  <si>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</si>
  <si>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</si>
  <si>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</si>
  <si>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</si>
  <si>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</si>
  <si>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</si>
  <si>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</si>
  <si>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</si>
  <si>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</si>
  <si>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</si>
  <si>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</si>
  <si>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</si>
  <si>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</si>
  <si>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</si>
  <si>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</si>
  <si>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</si>
  <si>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</si>
  <si>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</si>
  <si>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</si>
  <si>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</si>
  <si>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</si>
  <si>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</si>
  <si>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</si>
  <si>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</si>
  <si>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</si>
  <si>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</si>
  <si>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</si>
  <si>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</si>
  <si>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</si>
  <si>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</si>
  <si>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</si>
  <si>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</si>
  <si>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</si>
  <si>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</si>
  <si>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</si>
  <si>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</si>
  <si>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</si>
  <si>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</si>
  <si>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</si>
  <si>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</si>
  <si>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</si>
  <si>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</si>
  <si>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</si>
  <si>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</si>
  <si>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</si>
  <si>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</si>
  <si>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</si>
  <si>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</si>
  <si>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</si>
  <si>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</si>
  <si>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</si>
  <si>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</si>
  <si>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</si>
  <si>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</si>
  <si>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</si>
  <si>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</si>
  <si>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</si>
  <si>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</si>
  <si>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</si>
  <si>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</si>
  <si>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</si>
  <si>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</si>
  <si>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</si>
  <si>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</si>
  <si>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</si>
  <si>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</si>
  <si>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</si>
  <si>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</si>
  <si>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</si>
  <si>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</si>
  <si>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</si>
  <si>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</si>
  <si>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</si>
  <si>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</si>
  <si>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</si>
  <si>
    <t>Mario Roque</t>
  </si>
  <si>
    <t>MARZO 2023</t>
  </si>
  <si>
    <t>Victor Emiliano</t>
  </si>
  <si>
    <t>ABRIL 2023</t>
  </si>
  <si>
    <t>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</si>
</sst>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3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6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44" fontId="12" fillId="0" borderId="7" xfId="1" applyFont="1" applyBorder="1" applyAlignment="1"/>
    <xf numFmtId="44" fontId="12" fillId="0" borderId="7" xfId="0" applyNumberFormat="1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9" fontId="11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7" fontId="11" fillId="5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790" zoomScale="210" zoomScaleNormal="210" workbookViewId="0">
      <selection activeCell="E799" sqref="E79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27" t="s">
        <v>568</v>
      </c>
      <c r="B1" s="28"/>
      <c r="C1" s="29"/>
    </row>
    <row r="2" spans="1:3" ht="14.25" x14ac:dyDescent="0.2">
      <c r="A2" s="30"/>
      <c r="B2" s="31"/>
      <c r="C2" s="32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27" t="s">
        <v>56</v>
      </c>
      <c r="B34" s="28"/>
      <c r="C34" s="29"/>
    </row>
    <row r="35" spans="1:3" ht="15.75" customHeight="1" x14ac:dyDescent="0.2">
      <c r="A35" s="30"/>
      <c r="B35" s="31"/>
      <c r="C35" s="32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27" t="s">
        <v>119</v>
      </c>
      <c r="B68" s="28"/>
      <c r="C68" s="29"/>
    </row>
    <row r="69" spans="1:3" ht="15.75" customHeight="1" x14ac:dyDescent="0.2">
      <c r="A69" s="30"/>
      <c r="B69" s="31"/>
      <c r="C69" s="32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27" t="s">
        <v>178</v>
      </c>
      <c r="B101" s="28"/>
      <c r="C101" s="29"/>
    </row>
    <row r="102" spans="1:3" ht="15.75" customHeight="1" x14ac:dyDescent="0.2">
      <c r="A102" s="30"/>
      <c r="B102" s="31"/>
      <c r="C102" s="32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27" t="s">
        <v>304</v>
      </c>
      <c r="B135" s="28"/>
      <c r="C135" s="29"/>
    </row>
    <row r="136" spans="1:3" ht="15.75" customHeight="1" x14ac:dyDescent="0.2">
      <c r="A136" s="30"/>
      <c r="B136" s="31"/>
      <c r="C136" s="32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27" t="s">
        <v>303</v>
      </c>
      <c r="B169" s="28"/>
      <c r="C169" s="29"/>
    </row>
    <row r="170" spans="1:3" ht="15.75" customHeight="1" x14ac:dyDescent="0.2">
      <c r="A170" s="30"/>
      <c r="B170" s="31"/>
      <c r="C170" s="32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27" t="s">
        <v>422</v>
      </c>
      <c r="B201" s="28"/>
      <c r="C201" s="29"/>
    </row>
    <row r="202" spans="1:3" ht="15.75" customHeight="1" x14ac:dyDescent="0.2">
      <c r="A202" s="30"/>
      <c r="B202" s="31"/>
      <c r="C202" s="32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27" t="s">
        <v>421</v>
      </c>
      <c r="B234" s="28"/>
      <c r="C234" s="29"/>
    </row>
    <row r="235" spans="1:3" ht="15.75" customHeight="1" x14ac:dyDescent="0.2">
      <c r="A235" s="30"/>
      <c r="B235" s="31"/>
      <c r="C235" s="32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27" t="s">
        <v>483</v>
      </c>
      <c r="B266" s="28"/>
      <c r="C266" s="29"/>
    </row>
    <row r="267" spans="1:3" ht="15.75" customHeight="1" x14ac:dyDescent="0.2">
      <c r="A267" s="30"/>
      <c r="B267" s="31"/>
      <c r="C267" s="32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27" t="s">
        <v>577</v>
      </c>
      <c r="B298" s="28"/>
      <c r="C298" s="29"/>
    </row>
    <row r="299" spans="1:3" ht="15.75" customHeight="1" x14ac:dyDescent="0.2">
      <c r="A299" s="30"/>
      <c r="B299" s="31"/>
      <c r="C299" s="32"/>
    </row>
    <row r="300" spans="1:3" ht="15.75" customHeight="1" x14ac:dyDescent="0.25">
      <c r="A300" s="1">
        <v>44562</v>
      </c>
      <c r="B300" s="33" t="s">
        <v>545</v>
      </c>
      <c r="C300" s="33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27" t="s">
        <v>576</v>
      </c>
      <c r="B331" s="28"/>
      <c r="C331" s="29"/>
    </row>
    <row r="332" spans="1:5" ht="15.75" customHeight="1" x14ac:dyDescent="0.2">
      <c r="A332" s="30"/>
      <c r="B332" s="31"/>
      <c r="C332" s="32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27" t="s">
        <v>575</v>
      </c>
      <c r="B361" s="28"/>
      <c r="C361" s="29"/>
    </row>
    <row r="362" spans="1:5" ht="15.75" customHeight="1" x14ac:dyDescent="0.2">
      <c r="A362" s="30"/>
      <c r="B362" s="31"/>
      <c r="C362" s="32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27" t="s">
        <v>574</v>
      </c>
      <c r="B394" s="28"/>
      <c r="C394" s="29"/>
    </row>
    <row r="395" spans="1:5" ht="15.75" customHeight="1" x14ac:dyDescent="0.2">
      <c r="A395" s="30"/>
      <c r="B395" s="31"/>
      <c r="C395" s="32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5" t="s">
        <v>545</v>
      </c>
      <c r="C410" s="15"/>
      <c r="D410" s="15"/>
      <c r="E410" s="15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27" t="s">
        <v>573</v>
      </c>
      <c r="B426" s="28"/>
      <c r="C426" s="29"/>
    </row>
    <row r="427" spans="1:5" ht="15.75" customHeight="1" x14ac:dyDescent="0.2">
      <c r="A427" s="30"/>
      <c r="B427" s="31"/>
      <c r="C427" s="32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27" t="s">
        <v>572</v>
      </c>
      <c r="B459" s="28"/>
      <c r="C459" s="29"/>
    </row>
    <row r="460" spans="1:5" ht="15.75" customHeight="1" x14ac:dyDescent="0.2">
      <c r="A460" s="30"/>
      <c r="B460" s="31"/>
      <c r="C460" s="32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27" t="s">
        <v>571</v>
      </c>
      <c r="B491" s="28"/>
      <c r="C491" s="29"/>
    </row>
    <row r="492" spans="1:5" ht="15.75" customHeight="1" x14ac:dyDescent="0.2">
      <c r="A492" s="30"/>
      <c r="B492" s="31"/>
      <c r="C492" s="32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27" t="s">
        <v>570</v>
      </c>
      <c r="B524" s="28"/>
      <c r="C524" s="29"/>
    </row>
    <row r="525" spans="1:5" ht="15.75" customHeight="1" x14ac:dyDescent="0.2">
      <c r="A525" s="30"/>
      <c r="B525" s="31"/>
      <c r="C525" s="32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27" t="s">
        <v>569</v>
      </c>
      <c r="B557" s="28"/>
      <c r="C557" s="29"/>
    </row>
    <row r="558" spans="1:5" ht="15.75" customHeight="1" x14ac:dyDescent="0.2">
      <c r="A558" s="30"/>
      <c r="B558" s="31"/>
      <c r="C558" s="32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27" t="s">
        <v>578</v>
      </c>
      <c r="B589" s="28"/>
      <c r="C589" s="29"/>
      <c r="D589">
        <f t="shared" si="16"/>
        <v>0</v>
      </c>
    </row>
    <row r="590" spans="1:5" ht="15.75" customHeight="1" x14ac:dyDescent="0.2">
      <c r="A590" s="30"/>
      <c r="B590" s="31"/>
      <c r="C590" s="32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27" t="s">
        <v>579</v>
      </c>
      <c r="B622" s="28"/>
      <c r="C622" s="29"/>
    </row>
    <row r="623" spans="1:7" ht="15.75" customHeight="1" x14ac:dyDescent="0.2">
      <c r="A623" s="30"/>
      <c r="B623" s="31"/>
      <c r="C623" s="32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18" t="s">
        <v>580</v>
      </c>
      <c r="C643" s="18"/>
      <c r="D643" s="18"/>
      <c r="E643" s="18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18" t="s">
        <v>580</v>
      </c>
      <c r="C650" s="18"/>
      <c r="D650" s="18"/>
      <c r="E650" s="18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21" t="s">
        <v>581</v>
      </c>
      <c r="B654" s="22"/>
      <c r="C654" s="23"/>
      <c r="D654" s="12"/>
      <c r="E654" s="12"/>
    </row>
    <row r="655" spans="1:5" ht="15.75" customHeight="1" x14ac:dyDescent="0.2">
      <c r="A655" s="24"/>
      <c r="B655" s="25"/>
      <c r="C655" s="26"/>
      <c r="D655" s="12"/>
      <c r="E655" s="12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18" t="s">
        <v>580</v>
      </c>
      <c r="C659" s="18"/>
      <c r="D659" s="18"/>
      <c r="E659" s="18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18" t="s">
        <v>580</v>
      </c>
      <c r="C666" s="18"/>
      <c r="D666" s="18"/>
      <c r="E666" s="18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1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15" t="s">
        <v>545</v>
      </c>
      <c r="C680" s="15"/>
      <c r="D680" s="15"/>
      <c r="E680" s="15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35" t="s">
        <v>589</v>
      </c>
      <c r="B687" s="35"/>
      <c r="C687" s="35"/>
      <c r="D687" s="35"/>
      <c r="E687" s="35"/>
    </row>
    <row r="688" spans="1:5" ht="15.75" customHeight="1" x14ac:dyDescent="0.2">
      <c r="A688" s="35"/>
      <c r="B688" s="35"/>
      <c r="C688" s="35"/>
      <c r="D688" s="35"/>
      <c r="E688" s="35"/>
    </row>
    <row r="689" spans="1:5" ht="15.75" customHeight="1" x14ac:dyDescent="0.25">
      <c r="A689" s="1">
        <v>44927</v>
      </c>
      <c r="B689" s="19" t="s">
        <v>545</v>
      </c>
      <c r="C689" s="15"/>
      <c r="D689" s="15"/>
      <c r="E689" s="15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34" t="s">
        <v>596</v>
      </c>
      <c r="C696" s="34"/>
      <c r="D696" s="34"/>
      <c r="E696" s="34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19" t="s">
        <v>580</v>
      </c>
      <c r="C703" s="15"/>
      <c r="D703" s="15"/>
      <c r="E703" s="15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19" t="s">
        <v>580</v>
      </c>
      <c r="C710" s="15"/>
      <c r="D710" s="15"/>
      <c r="E710" s="15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20" t="s">
        <v>580</v>
      </c>
      <c r="C717" s="16"/>
      <c r="D717" s="16"/>
      <c r="E717" s="16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17" t="s">
        <v>597</v>
      </c>
      <c r="B720" s="17"/>
      <c r="C720" s="17"/>
      <c r="D720" s="17"/>
      <c r="E720" s="17"/>
    </row>
    <row r="721" spans="1:5" ht="15.75" customHeight="1" x14ac:dyDescent="0.2">
      <c r="A721" s="17"/>
      <c r="B721" s="17"/>
      <c r="C721" s="17"/>
      <c r="D721" s="17"/>
      <c r="E721" s="17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19" t="s">
        <v>580</v>
      </c>
      <c r="C726" s="15"/>
      <c r="D726" s="15"/>
      <c r="E726" s="15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19" t="s">
        <v>580</v>
      </c>
      <c r="C733" s="15"/>
      <c r="D733" s="15"/>
      <c r="E733" s="15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30"/>
        <v>99</v>
      </c>
      <c r="E735">
        <f t="shared" si="31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30"/>
        <v>101</v>
      </c>
      <c r="E736">
        <f t="shared" si="31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30"/>
        <v>105</v>
      </c>
      <c r="E737">
        <f t="shared" si="31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30"/>
        <v>122</v>
      </c>
      <c r="E738">
        <f t="shared" si="31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30"/>
        <v>44</v>
      </c>
      <c r="E739">
        <f t="shared" si="31"/>
        <v>8.8000000000000007</v>
      </c>
    </row>
    <row r="740" spans="1:5" ht="15.75" customHeight="1" x14ac:dyDescent="0.25">
      <c r="A740" s="1">
        <v>44976</v>
      </c>
      <c r="B740" s="19" t="s">
        <v>580</v>
      </c>
      <c r="C740" s="15"/>
      <c r="D740" s="15"/>
      <c r="E740" s="15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30"/>
        <v>99</v>
      </c>
      <c r="E741">
        <f t="shared" si="31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30"/>
        <v>95</v>
      </c>
      <c r="E742">
        <f t="shared" si="31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30"/>
        <v>64</v>
      </c>
      <c r="E743">
        <f t="shared" si="31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30"/>
        <v>108</v>
      </c>
      <c r="E744">
        <f t="shared" si="31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30"/>
        <v>113</v>
      </c>
      <c r="E745">
        <f t="shared" si="31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30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19" t="s">
        <v>580</v>
      </c>
      <c r="C747" s="15"/>
      <c r="D747" s="15"/>
      <c r="E747" s="15"/>
    </row>
    <row r="748" spans="1:5" ht="15.75" customHeight="1" x14ac:dyDescent="0.25">
      <c r="A748" s="1">
        <v>44984</v>
      </c>
      <c r="B748">
        <v>2529</v>
      </c>
      <c r="C748">
        <v>2635</v>
      </c>
      <c r="D748">
        <f t="shared" si="30"/>
        <v>106</v>
      </c>
      <c r="E748">
        <f t="shared" si="31"/>
        <v>21.2</v>
      </c>
    </row>
    <row r="749" spans="1:5" ht="15.75" customHeight="1" x14ac:dyDescent="0.25">
      <c r="A749" s="1">
        <v>44985</v>
      </c>
      <c r="B749">
        <v>2636</v>
      </c>
      <c r="C749">
        <v>2736</v>
      </c>
      <c r="D749">
        <f t="shared" si="30"/>
        <v>100</v>
      </c>
      <c r="E749">
        <f t="shared" si="31"/>
        <v>20</v>
      </c>
    </row>
    <row r="750" spans="1:5" ht="15.75" customHeight="1" x14ac:dyDescent="0.2">
      <c r="A750" s="17" t="s">
        <v>605</v>
      </c>
      <c r="B750" s="17"/>
      <c r="C750" s="17"/>
      <c r="D750" s="17"/>
      <c r="E750" s="17"/>
    </row>
    <row r="751" spans="1:5" ht="15.75" customHeight="1" x14ac:dyDescent="0.2">
      <c r="A751" s="17"/>
      <c r="B751" s="17"/>
      <c r="C751" s="17"/>
      <c r="D751" s="17"/>
      <c r="E751" s="17"/>
    </row>
    <row r="752" spans="1:5" ht="15.75" customHeight="1" x14ac:dyDescent="0.25">
      <c r="A752" s="1">
        <v>44986</v>
      </c>
      <c r="B752">
        <v>2737</v>
      </c>
      <c r="C752">
        <v>2831</v>
      </c>
      <c r="D752">
        <f t="shared" ref="D752:D755" si="32">C752-B752</f>
        <v>94</v>
      </c>
      <c r="E752">
        <f t="shared" ref="E752:E755" si="33">D752/5</f>
        <v>18.8</v>
      </c>
    </row>
    <row r="753" spans="1:5" ht="15.75" customHeight="1" x14ac:dyDescent="0.25">
      <c r="A753" s="1">
        <v>44987</v>
      </c>
      <c r="B753">
        <v>2832</v>
      </c>
      <c r="C753">
        <v>2925</v>
      </c>
      <c r="D753">
        <f t="shared" si="32"/>
        <v>93</v>
      </c>
      <c r="E753">
        <f t="shared" si="33"/>
        <v>18.600000000000001</v>
      </c>
    </row>
    <row r="754" spans="1:5" ht="15.75" customHeight="1" x14ac:dyDescent="0.25">
      <c r="A754" s="1">
        <v>44988</v>
      </c>
      <c r="B754">
        <v>2926</v>
      </c>
      <c r="C754">
        <v>3043</v>
      </c>
      <c r="D754">
        <f t="shared" si="32"/>
        <v>117</v>
      </c>
      <c r="E754">
        <f t="shared" si="33"/>
        <v>23.4</v>
      </c>
    </row>
    <row r="755" spans="1:5" ht="15.75" customHeight="1" x14ac:dyDescent="0.25">
      <c r="A755" s="1">
        <v>44989</v>
      </c>
      <c r="B755">
        <v>3044</v>
      </c>
      <c r="C755">
        <v>3174</v>
      </c>
      <c r="D755">
        <f t="shared" si="32"/>
        <v>130</v>
      </c>
      <c r="E755">
        <f t="shared" si="33"/>
        <v>26</v>
      </c>
    </row>
    <row r="756" spans="1:5" ht="15.75" customHeight="1" x14ac:dyDescent="0.25">
      <c r="A756" s="1">
        <v>44990</v>
      </c>
      <c r="B756" s="16" t="s">
        <v>580</v>
      </c>
      <c r="C756" s="16"/>
      <c r="D756" s="16"/>
      <c r="E756" s="16"/>
    </row>
    <row r="757" spans="1:5" ht="15.75" customHeight="1" x14ac:dyDescent="0.25">
      <c r="A757" s="1">
        <v>44991</v>
      </c>
      <c r="B757">
        <v>3175</v>
      </c>
      <c r="C757">
        <v>3268</v>
      </c>
      <c r="D757">
        <f t="shared" ref="D757:D782" si="34">C757-B757</f>
        <v>93</v>
      </c>
      <c r="E757">
        <f t="shared" ref="E757:E782" si="35">D757/5</f>
        <v>18.600000000000001</v>
      </c>
    </row>
    <row r="758" spans="1:5" ht="15.75" customHeight="1" x14ac:dyDescent="0.25">
      <c r="A758" s="1">
        <v>44992</v>
      </c>
      <c r="B758">
        <v>3269</v>
      </c>
      <c r="C758">
        <v>3379</v>
      </c>
      <c r="D758">
        <f t="shared" si="34"/>
        <v>110</v>
      </c>
      <c r="E758">
        <f t="shared" si="35"/>
        <v>22</v>
      </c>
    </row>
    <row r="759" spans="1:5" ht="15.75" customHeight="1" x14ac:dyDescent="0.25">
      <c r="A759" s="1">
        <v>44993</v>
      </c>
      <c r="B759">
        <v>3380</v>
      </c>
      <c r="C759">
        <v>3479</v>
      </c>
      <c r="D759">
        <f t="shared" si="34"/>
        <v>99</v>
      </c>
      <c r="E759">
        <f t="shared" si="35"/>
        <v>19.8</v>
      </c>
    </row>
    <row r="760" spans="1:5" ht="15.75" customHeight="1" x14ac:dyDescent="0.25">
      <c r="A760" s="1">
        <v>44994</v>
      </c>
      <c r="B760">
        <v>3480</v>
      </c>
      <c r="C760">
        <v>3579</v>
      </c>
      <c r="D760">
        <f t="shared" si="34"/>
        <v>99</v>
      </c>
      <c r="E760">
        <f t="shared" si="35"/>
        <v>19.8</v>
      </c>
    </row>
    <row r="761" spans="1:5" ht="15.75" customHeight="1" x14ac:dyDescent="0.25">
      <c r="A761" s="1">
        <v>44995</v>
      </c>
      <c r="B761">
        <v>3580</v>
      </c>
      <c r="C761">
        <v>3693</v>
      </c>
      <c r="D761">
        <f t="shared" si="34"/>
        <v>113</v>
      </c>
      <c r="E761">
        <f t="shared" si="35"/>
        <v>22.6</v>
      </c>
    </row>
    <row r="762" spans="1:5" ht="15.75" customHeight="1" x14ac:dyDescent="0.25">
      <c r="A762" s="1">
        <v>44996</v>
      </c>
      <c r="B762">
        <v>3694</v>
      </c>
      <c r="C762">
        <v>3817</v>
      </c>
      <c r="D762">
        <f t="shared" si="34"/>
        <v>123</v>
      </c>
      <c r="E762">
        <f t="shared" si="35"/>
        <v>24.6</v>
      </c>
    </row>
    <row r="763" spans="1:5" ht="15.75" customHeight="1" x14ac:dyDescent="0.25">
      <c r="A763" s="1">
        <v>44997</v>
      </c>
      <c r="B763" s="15" t="s">
        <v>580</v>
      </c>
      <c r="C763" s="15"/>
      <c r="D763" s="15"/>
      <c r="E763" s="15"/>
    </row>
    <row r="764" spans="1:5" ht="15.75" customHeight="1" x14ac:dyDescent="0.25">
      <c r="A764" s="1">
        <v>44998</v>
      </c>
      <c r="B764">
        <v>3818</v>
      </c>
      <c r="C764">
        <v>3928</v>
      </c>
      <c r="D764">
        <f t="shared" si="34"/>
        <v>110</v>
      </c>
      <c r="E764">
        <f t="shared" si="35"/>
        <v>22</v>
      </c>
    </row>
    <row r="765" spans="1:5" ht="15.75" customHeight="1" x14ac:dyDescent="0.25">
      <c r="A765" s="1">
        <v>44999</v>
      </c>
      <c r="B765">
        <v>3929</v>
      </c>
      <c r="C765">
        <v>4028</v>
      </c>
      <c r="D765">
        <f t="shared" si="34"/>
        <v>99</v>
      </c>
      <c r="E765">
        <f t="shared" si="35"/>
        <v>19.8</v>
      </c>
    </row>
    <row r="766" spans="1:5" ht="15.75" customHeight="1" x14ac:dyDescent="0.25">
      <c r="A766" s="1">
        <v>45000</v>
      </c>
      <c r="B766">
        <v>4029</v>
      </c>
      <c r="C766">
        <v>4133</v>
      </c>
      <c r="D766">
        <f t="shared" si="34"/>
        <v>104</v>
      </c>
      <c r="E766">
        <f t="shared" si="35"/>
        <v>20.8</v>
      </c>
    </row>
    <row r="767" spans="1:5" ht="15.75" customHeight="1" x14ac:dyDescent="0.25">
      <c r="A767" s="1">
        <v>45001</v>
      </c>
      <c r="B767">
        <v>4134</v>
      </c>
      <c r="C767">
        <v>4234</v>
      </c>
      <c r="D767">
        <f t="shared" si="34"/>
        <v>100</v>
      </c>
      <c r="E767">
        <f t="shared" si="35"/>
        <v>20</v>
      </c>
    </row>
    <row r="768" spans="1:5" ht="15.75" customHeight="1" x14ac:dyDescent="0.25">
      <c r="A768" s="1">
        <v>45002</v>
      </c>
      <c r="B768">
        <v>4235</v>
      </c>
      <c r="C768">
        <v>4357</v>
      </c>
      <c r="D768">
        <f t="shared" si="34"/>
        <v>122</v>
      </c>
      <c r="E768">
        <f t="shared" si="35"/>
        <v>24.4</v>
      </c>
    </row>
    <row r="769" spans="1:5" ht="15.75" customHeight="1" x14ac:dyDescent="0.25">
      <c r="A769" s="1">
        <v>45003</v>
      </c>
      <c r="B769">
        <v>4358</v>
      </c>
      <c r="C769">
        <v>4488</v>
      </c>
      <c r="D769">
        <f t="shared" si="34"/>
        <v>130</v>
      </c>
      <c r="E769">
        <f t="shared" si="35"/>
        <v>26</v>
      </c>
    </row>
    <row r="770" spans="1:5" ht="15.75" customHeight="1" x14ac:dyDescent="0.25">
      <c r="A770" s="1">
        <v>45004</v>
      </c>
      <c r="B770" s="15" t="s">
        <v>596</v>
      </c>
      <c r="C770" s="15"/>
      <c r="D770" s="15"/>
      <c r="E770" s="15"/>
    </row>
    <row r="771" spans="1:5" ht="15.75" customHeight="1" x14ac:dyDescent="0.25">
      <c r="A771" s="1">
        <v>45005</v>
      </c>
      <c r="B771">
        <v>4489</v>
      </c>
      <c r="C771">
        <v>4588</v>
      </c>
      <c r="D771">
        <f t="shared" si="34"/>
        <v>99</v>
      </c>
      <c r="E771">
        <f t="shared" si="35"/>
        <v>19.8</v>
      </c>
    </row>
    <row r="772" spans="1:5" ht="15.75" customHeight="1" x14ac:dyDescent="0.25">
      <c r="A772" s="1">
        <v>45006</v>
      </c>
      <c r="B772">
        <v>4589</v>
      </c>
      <c r="C772">
        <v>4709</v>
      </c>
      <c r="D772">
        <f t="shared" si="34"/>
        <v>120</v>
      </c>
      <c r="E772">
        <f t="shared" si="35"/>
        <v>24</v>
      </c>
    </row>
    <row r="773" spans="1:5" ht="15.75" customHeight="1" x14ac:dyDescent="0.25">
      <c r="A773" s="1">
        <v>45007</v>
      </c>
      <c r="B773">
        <v>4710</v>
      </c>
      <c r="C773">
        <v>4821</v>
      </c>
      <c r="D773">
        <f t="shared" si="34"/>
        <v>111</v>
      </c>
      <c r="E773">
        <f t="shared" si="35"/>
        <v>22.2</v>
      </c>
    </row>
    <row r="774" spans="1:5" ht="15.75" customHeight="1" x14ac:dyDescent="0.25">
      <c r="A774" s="1">
        <v>45008</v>
      </c>
      <c r="B774">
        <v>4820</v>
      </c>
      <c r="C774">
        <v>4926</v>
      </c>
      <c r="D774">
        <f t="shared" si="34"/>
        <v>106</v>
      </c>
      <c r="E774">
        <f t="shared" si="35"/>
        <v>21.2</v>
      </c>
    </row>
    <row r="775" spans="1:5" ht="15.75" customHeight="1" x14ac:dyDescent="0.25">
      <c r="A775" s="1">
        <v>45009</v>
      </c>
      <c r="B775">
        <v>4927</v>
      </c>
      <c r="C775">
        <v>5052</v>
      </c>
      <c r="D775">
        <f t="shared" si="34"/>
        <v>125</v>
      </c>
      <c r="E775">
        <f t="shared" si="35"/>
        <v>25</v>
      </c>
    </row>
    <row r="776" spans="1:5" ht="15.75" customHeight="1" x14ac:dyDescent="0.25">
      <c r="A776" s="1">
        <v>45010</v>
      </c>
      <c r="B776">
        <v>5053</v>
      </c>
      <c r="C776">
        <v>5213</v>
      </c>
      <c r="D776">
        <f t="shared" si="34"/>
        <v>160</v>
      </c>
      <c r="E776">
        <f t="shared" si="35"/>
        <v>32</v>
      </c>
    </row>
    <row r="777" spans="1:5" ht="15.75" customHeight="1" x14ac:dyDescent="0.25">
      <c r="A777" s="1">
        <v>45011</v>
      </c>
      <c r="B777" s="15" t="s">
        <v>596</v>
      </c>
      <c r="C777" s="15"/>
      <c r="D777" s="15"/>
      <c r="E777" s="15"/>
    </row>
    <row r="778" spans="1:5" ht="15.75" customHeight="1" x14ac:dyDescent="0.25">
      <c r="A778" s="1">
        <v>45012</v>
      </c>
      <c r="B778">
        <v>5214</v>
      </c>
      <c r="C778">
        <v>5325</v>
      </c>
      <c r="D778">
        <f t="shared" si="34"/>
        <v>111</v>
      </c>
      <c r="E778">
        <f t="shared" si="35"/>
        <v>22.2</v>
      </c>
    </row>
    <row r="779" spans="1:5" ht="15.75" customHeight="1" x14ac:dyDescent="0.25">
      <c r="A779" s="1">
        <v>45013</v>
      </c>
      <c r="B779">
        <v>5326</v>
      </c>
      <c r="C779">
        <v>5425</v>
      </c>
      <c r="D779">
        <f t="shared" si="34"/>
        <v>99</v>
      </c>
      <c r="E779">
        <f t="shared" si="35"/>
        <v>19.8</v>
      </c>
    </row>
    <row r="780" spans="1:5" ht="15.75" customHeight="1" x14ac:dyDescent="0.25">
      <c r="A780" s="1">
        <v>45014</v>
      </c>
      <c r="D780">
        <f t="shared" si="34"/>
        <v>0</v>
      </c>
      <c r="E780">
        <f t="shared" si="35"/>
        <v>0</v>
      </c>
    </row>
    <row r="781" spans="1:5" ht="15.75" customHeight="1" x14ac:dyDescent="0.25">
      <c r="A781" s="1">
        <v>45015</v>
      </c>
      <c r="D781">
        <f t="shared" si="34"/>
        <v>0</v>
      </c>
      <c r="E781">
        <f t="shared" si="35"/>
        <v>0</v>
      </c>
    </row>
    <row r="782" spans="1:5" ht="15.75" customHeight="1" x14ac:dyDescent="0.25">
      <c r="A782" s="1">
        <v>45016</v>
      </c>
      <c r="D782">
        <f t="shared" si="34"/>
        <v>0</v>
      </c>
      <c r="E782">
        <f t="shared" si="35"/>
        <v>0</v>
      </c>
    </row>
    <row r="783" spans="1:5" ht="15.75" customHeight="1" x14ac:dyDescent="0.2">
      <c r="A783" s="17" t="s">
        <v>607</v>
      </c>
      <c r="B783" s="17"/>
      <c r="C783" s="17"/>
      <c r="D783" s="17"/>
      <c r="E783" s="17"/>
    </row>
    <row r="784" spans="1:5" ht="15.75" customHeight="1" x14ac:dyDescent="0.2">
      <c r="A784" s="17"/>
      <c r="B784" s="17"/>
      <c r="C784" s="17"/>
      <c r="D784" s="17"/>
      <c r="E784" s="17"/>
    </row>
    <row r="785" spans="1:5" ht="15.75" customHeight="1" x14ac:dyDescent="0.25">
      <c r="A785" s="1">
        <v>45017</v>
      </c>
      <c r="D785">
        <f t="shared" ref="D785:D787" si="36">C785-B785</f>
        <v>0</v>
      </c>
      <c r="E785">
        <f t="shared" ref="E785:E787" si="37">D785/5</f>
        <v>0</v>
      </c>
    </row>
    <row r="786" spans="1:5" ht="15.75" customHeight="1" x14ac:dyDescent="0.25">
      <c r="A786" s="1">
        <v>45018</v>
      </c>
      <c r="B786" s="15" t="s">
        <v>580</v>
      </c>
      <c r="C786" s="15"/>
      <c r="D786" s="15"/>
      <c r="E786" s="15"/>
    </row>
    <row r="787" spans="1:5" ht="15.75" customHeight="1" x14ac:dyDescent="0.25">
      <c r="A787" s="1">
        <v>45019</v>
      </c>
      <c r="D787">
        <f t="shared" si="36"/>
        <v>0</v>
      </c>
      <c r="E787">
        <f t="shared" si="37"/>
        <v>0</v>
      </c>
    </row>
    <row r="788" spans="1:5" ht="15.75" customHeight="1" x14ac:dyDescent="0.25">
      <c r="A788" s="1">
        <v>45020</v>
      </c>
      <c r="D788">
        <f t="shared" ref="D788:D814" si="38">C788-B788</f>
        <v>0</v>
      </c>
      <c r="E788">
        <f t="shared" ref="E788:E814" si="39">D788/5</f>
        <v>0</v>
      </c>
    </row>
    <row r="789" spans="1:5" ht="15.75" customHeight="1" x14ac:dyDescent="0.25">
      <c r="A789" s="1">
        <v>45021</v>
      </c>
      <c r="D789">
        <f t="shared" si="38"/>
        <v>0</v>
      </c>
      <c r="E789">
        <f t="shared" si="39"/>
        <v>0</v>
      </c>
    </row>
    <row r="790" spans="1:5" ht="15.75" customHeight="1" x14ac:dyDescent="0.25">
      <c r="A790" s="1">
        <v>45022</v>
      </c>
      <c r="D790">
        <f t="shared" si="38"/>
        <v>0</v>
      </c>
      <c r="E790">
        <f t="shared" si="39"/>
        <v>0</v>
      </c>
    </row>
    <row r="791" spans="1:5" ht="15.75" customHeight="1" x14ac:dyDescent="0.25">
      <c r="A791" s="1">
        <v>45023</v>
      </c>
      <c r="D791">
        <f t="shared" si="38"/>
        <v>0</v>
      </c>
      <c r="E791">
        <f t="shared" si="39"/>
        <v>0</v>
      </c>
    </row>
    <row r="792" spans="1:5" ht="15.75" customHeight="1" x14ac:dyDescent="0.25">
      <c r="A792" s="1">
        <v>45024</v>
      </c>
      <c r="B792">
        <v>6304</v>
      </c>
      <c r="C792">
        <v>6457</v>
      </c>
      <c r="D792">
        <f t="shared" si="38"/>
        <v>153</v>
      </c>
      <c r="E792">
        <f>D792/7</f>
        <v>21.857142857142858</v>
      </c>
    </row>
    <row r="793" spans="1:5" ht="15.75" customHeight="1" x14ac:dyDescent="0.25">
      <c r="A793" s="1">
        <v>45025</v>
      </c>
      <c r="B793" s="15" t="s">
        <v>580</v>
      </c>
      <c r="C793" s="15"/>
      <c r="D793" s="15"/>
      <c r="E793" s="15"/>
    </row>
    <row r="794" spans="1:5" ht="15.75" customHeight="1" x14ac:dyDescent="0.25">
      <c r="A794" s="1">
        <v>45026</v>
      </c>
      <c r="B794">
        <v>6458</v>
      </c>
      <c r="C794">
        <v>6575</v>
      </c>
      <c r="D794">
        <f t="shared" si="38"/>
        <v>117</v>
      </c>
      <c r="E794">
        <f t="shared" si="39"/>
        <v>23.4</v>
      </c>
    </row>
    <row r="795" spans="1:5" ht="15.75" customHeight="1" x14ac:dyDescent="0.25">
      <c r="A795" s="1">
        <v>45027</v>
      </c>
      <c r="B795">
        <v>6576</v>
      </c>
      <c r="C795">
        <v>6699</v>
      </c>
      <c r="D795">
        <f t="shared" si="38"/>
        <v>123</v>
      </c>
      <c r="E795">
        <f t="shared" si="39"/>
        <v>24.6</v>
      </c>
    </row>
    <row r="796" spans="1:5" ht="15.75" customHeight="1" x14ac:dyDescent="0.25">
      <c r="A796" s="1">
        <v>45028</v>
      </c>
      <c r="B796">
        <v>6700</v>
      </c>
      <c r="C796">
        <v>6809</v>
      </c>
      <c r="D796">
        <f t="shared" si="38"/>
        <v>109</v>
      </c>
      <c r="E796">
        <f t="shared" si="39"/>
        <v>21.8</v>
      </c>
    </row>
    <row r="797" spans="1:5" ht="15.75" customHeight="1" x14ac:dyDescent="0.25">
      <c r="A797" s="1">
        <v>45029</v>
      </c>
      <c r="B797">
        <v>6810</v>
      </c>
      <c r="C797">
        <v>6963</v>
      </c>
      <c r="D797">
        <f t="shared" si="38"/>
        <v>153</v>
      </c>
      <c r="E797">
        <f>D797/7</f>
        <v>21.857142857142858</v>
      </c>
    </row>
    <row r="798" spans="1:5" ht="15.75" customHeight="1" x14ac:dyDescent="0.25">
      <c r="A798" s="1">
        <v>45030</v>
      </c>
      <c r="B798">
        <v>6964</v>
      </c>
      <c r="C798">
        <v>7095</v>
      </c>
      <c r="D798">
        <f t="shared" si="38"/>
        <v>131</v>
      </c>
      <c r="E798">
        <f>D798/6</f>
        <v>21.833333333333332</v>
      </c>
    </row>
    <row r="799" spans="1:5" ht="15.75" customHeight="1" x14ac:dyDescent="0.25">
      <c r="A799" s="1">
        <v>45031</v>
      </c>
      <c r="D799">
        <f t="shared" si="38"/>
        <v>0</v>
      </c>
      <c r="E799">
        <f t="shared" si="39"/>
        <v>0</v>
      </c>
    </row>
    <row r="800" spans="1:5" ht="15.75" customHeight="1" x14ac:dyDescent="0.25">
      <c r="A800" s="1">
        <v>45032</v>
      </c>
      <c r="D800">
        <f t="shared" si="38"/>
        <v>0</v>
      </c>
      <c r="E800">
        <f t="shared" si="39"/>
        <v>0</v>
      </c>
    </row>
    <row r="801" spans="1:5" ht="15.75" customHeight="1" x14ac:dyDescent="0.25">
      <c r="A801" s="1">
        <v>45033</v>
      </c>
      <c r="D801">
        <f t="shared" si="38"/>
        <v>0</v>
      </c>
      <c r="E801">
        <f t="shared" si="39"/>
        <v>0</v>
      </c>
    </row>
    <row r="802" spans="1:5" ht="15.75" customHeight="1" x14ac:dyDescent="0.25">
      <c r="A802" s="1">
        <v>45034</v>
      </c>
      <c r="D802">
        <f t="shared" si="38"/>
        <v>0</v>
      </c>
      <c r="E802">
        <f t="shared" si="39"/>
        <v>0</v>
      </c>
    </row>
    <row r="803" spans="1:5" ht="15.75" customHeight="1" x14ac:dyDescent="0.25">
      <c r="A803" s="1">
        <v>45035</v>
      </c>
      <c r="D803">
        <f t="shared" si="38"/>
        <v>0</v>
      </c>
      <c r="E803">
        <f t="shared" si="39"/>
        <v>0</v>
      </c>
    </row>
    <row r="804" spans="1:5" ht="15.75" customHeight="1" x14ac:dyDescent="0.25">
      <c r="A804" s="1">
        <v>45036</v>
      </c>
      <c r="D804">
        <f t="shared" si="38"/>
        <v>0</v>
      </c>
      <c r="E804">
        <f t="shared" si="39"/>
        <v>0</v>
      </c>
    </row>
    <row r="805" spans="1:5" ht="15.75" customHeight="1" x14ac:dyDescent="0.25">
      <c r="A805" s="1">
        <v>45037</v>
      </c>
      <c r="D805">
        <f t="shared" si="38"/>
        <v>0</v>
      </c>
      <c r="E805">
        <f t="shared" si="39"/>
        <v>0</v>
      </c>
    </row>
    <row r="806" spans="1:5" ht="15.75" customHeight="1" x14ac:dyDescent="0.25">
      <c r="A806" s="1">
        <v>45038</v>
      </c>
      <c r="D806">
        <f t="shared" si="38"/>
        <v>0</v>
      </c>
      <c r="E806">
        <f t="shared" si="39"/>
        <v>0</v>
      </c>
    </row>
    <row r="807" spans="1:5" ht="15.75" customHeight="1" x14ac:dyDescent="0.25">
      <c r="A807" s="1">
        <v>45039</v>
      </c>
      <c r="D807">
        <f t="shared" si="38"/>
        <v>0</v>
      </c>
      <c r="E807">
        <f t="shared" si="39"/>
        <v>0</v>
      </c>
    </row>
    <row r="808" spans="1:5" ht="15.75" customHeight="1" x14ac:dyDescent="0.25">
      <c r="A808" s="1">
        <v>45040</v>
      </c>
      <c r="D808">
        <f t="shared" si="38"/>
        <v>0</v>
      </c>
      <c r="E808">
        <f t="shared" si="39"/>
        <v>0</v>
      </c>
    </row>
    <row r="809" spans="1:5" ht="15.75" customHeight="1" x14ac:dyDescent="0.25">
      <c r="A809" s="1">
        <v>45041</v>
      </c>
      <c r="D809">
        <f t="shared" si="38"/>
        <v>0</v>
      </c>
      <c r="E809">
        <f t="shared" si="39"/>
        <v>0</v>
      </c>
    </row>
    <row r="810" spans="1:5" ht="15.75" customHeight="1" x14ac:dyDescent="0.25">
      <c r="A810" s="1">
        <v>45042</v>
      </c>
      <c r="D810">
        <f t="shared" si="38"/>
        <v>0</v>
      </c>
      <c r="E810">
        <f t="shared" si="39"/>
        <v>0</v>
      </c>
    </row>
    <row r="811" spans="1:5" ht="15.75" customHeight="1" x14ac:dyDescent="0.25">
      <c r="A811" s="1">
        <v>45043</v>
      </c>
      <c r="D811">
        <f t="shared" si="38"/>
        <v>0</v>
      </c>
      <c r="E811">
        <f t="shared" si="39"/>
        <v>0</v>
      </c>
    </row>
    <row r="812" spans="1:5" ht="15.75" customHeight="1" x14ac:dyDescent="0.25">
      <c r="A812" s="1">
        <v>45044</v>
      </c>
      <c r="D812">
        <f t="shared" si="38"/>
        <v>0</v>
      </c>
      <c r="E812">
        <f t="shared" si="39"/>
        <v>0</v>
      </c>
    </row>
    <row r="813" spans="1:5" ht="15.75" customHeight="1" x14ac:dyDescent="0.25">
      <c r="A813" s="1">
        <v>45045</v>
      </c>
      <c r="D813">
        <f t="shared" si="38"/>
        <v>0</v>
      </c>
      <c r="E813">
        <f t="shared" si="39"/>
        <v>0</v>
      </c>
    </row>
    <row r="814" spans="1:5" ht="15.75" customHeight="1" x14ac:dyDescent="0.25">
      <c r="A814" s="1">
        <v>45046</v>
      </c>
      <c r="D814">
        <f t="shared" si="38"/>
        <v>0</v>
      </c>
      <c r="E814">
        <f t="shared" si="39"/>
        <v>0</v>
      </c>
    </row>
    <row r="815" spans="1:5" ht="15.75" customHeight="1" x14ac:dyDescent="0.25">
      <c r="A815" s="1"/>
    </row>
    <row r="816" spans="1:5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47">
    <mergeCell ref="A750:E751"/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  <mergeCell ref="A589:C590"/>
    <mergeCell ref="A169:C170"/>
    <mergeCell ref="A298:C299"/>
    <mergeCell ref="B300:C300"/>
    <mergeCell ref="A266:C267"/>
    <mergeCell ref="A234:C235"/>
    <mergeCell ref="A201:C202"/>
    <mergeCell ref="A557:C558"/>
    <mergeCell ref="A1:C2"/>
    <mergeCell ref="A34:C35"/>
    <mergeCell ref="A68:C69"/>
    <mergeCell ref="A101:C102"/>
    <mergeCell ref="A135:C136"/>
    <mergeCell ref="B747:E747"/>
    <mergeCell ref="A720:E721"/>
    <mergeCell ref="B726:E726"/>
    <mergeCell ref="B733:E733"/>
    <mergeCell ref="B740:E740"/>
    <mergeCell ref="B666:E666"/>
    <mergeCell ref="B659:E659"/>
    <mergeCell ref="B710:E710"/>
    <mergeCell ref="B717:E717"/>
    <mergeCell ref="A654:C655"/>
    <mergeCell ref="B689:E689"/>
    <mergeCell ref="B793:E793"/>
    <mergeCell ref="B786:E786"/>
    <mergeCell ref="B756:E756"/>
    <mergeCell ref="B763:E763"/>
    <mergeCell ref="B770:E770"/>
    <mergeCell ref="B777:E777"/>
    <mergeCell ref="A783:E784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B3" sqref="B3"/>
    </sheetView>
  </sheetViews>
  <sheetFormatPr baseColWidth="10" defaultRowHeight="14.25" x14ac:dyDescent="0.2"/>
  <cols>
    <col min="1" max="2" width="16.75" customWidth="1"/>
    <col min="3" max="3" width="11" customWidth="1"/>
  </cols>
  <sheetData>
    <row r="1" spans="1:4" ht="24" customHeight="1" x14ac:dyDescent="0.3">
      <c r="A1" s="13"/>
      <c r="B1" s="13">
        <v>403</v>
      </c>
      <c r="C1" s="9"/>
    </row>
    <row r="2" spans="1:4" ht="24" customHeight="1" x14ac:dyDescent="0.3">
      <c r="A2" s="13"/>
      <c r="B2" s="13">
        <v>362</v>
      </c>
    </row>
    <row r="3" spans="1:4" ht="24" customHeight="1" x14ac:dyDescent="0.3">
      <c r="A3" s="13"/>
      <c r="B3" s="13"/>
      <c r="C3" s="9"/>
      <c r="D3" s="9"/>
    </row>
    <row r="4" spans="1:4" ht="19.5" x14ac:dyDescent="0.3">
      <c r="A4" s="14"/>
      <c r="B4" s="13"/>
    </row>
    <row r="5" spans="1:4" ht="19.5" hidden="1" x14ac:dyDescent="0.3">
      <c r="A5" s="14"/>
      <c r="B5" s="13"/>
    </row>
    <row r="6" spans="1:4" ht="19.5" hidden="1" x14ac:dyDescent="0.3">
      <c r="A6" s="14"/>
      <c r="B6" s="13"/>
    </row>
    <row r="7" spans="1:4" ht="19.5" hidden="1" x14ac:dyDescent="0.3">
      <c r="A7" s="14"/>
      <c r="B7" s="13"/>
    </row>
    <row r="8" spans="1:4" ht="19.5" hidden="1" x14ac:dyDescent="0.3">
      <c r="A8" s="14"/>
      <c r="B8" s="13"/>
    </row>
    <row r="9" spans="1:4" ht="19.5" hidden="1" x14ac:dyDescent="0.3">
      <c r="A9" s="14"/>
      <c r="B9" s="13"/>
    </row>
    <row r="10" spans="1:4" ht="19.5" hidden="1" x14ac:dyDescent="0.3">
      <c r="A10" s="14"/>
      <c r="B10" s="13"/>
    </row>
    <row r="11" spans="1:4" ht="19.5" hidden="1" x14ac:dyDescent="0.3">
      <c r="A11" s="14"/>
      <c r="B11" s="13"/>
    </row>
    <row r="12" spans="1:4" ht="19.5" hidden="1" x14ac:dyDescent="0.3">
      <c r="A12" s="14"/>
      <c r="B12" s="13"/>
    </row>
    <row r="13" spans="1:4" ht="19.5" hidden="1" x14ac:dyDescent="0.3">
      <c r="A13" s="14"/>
      <c r="B13" s="13"/>
    </row>
    <row r="14" spans="1:4" ht="19.5" hidden="1" x14ac:dyDescent="0.3">
      <c r="A14" s="14"/>
      <c r="B14" s="13"/>
    </row>
    <row r="15" spans="1:4" ht="19.5" hidden="1" x14ac:dyDescent="0.3">
      <c r="A15" s="14"/>
      <c r="B15" s="13"/>
    </row>
    <row r="16" spans="1:4" ht="19.5" hidden="1" x14ac:dyDescent="0.3">
      <c r="A16" s="14"/>
      <c r="B16" s="13"/>
    </row>
    <row r="17" spans="1:2" ht="19.5" hidden="1" x14ac:dyDescent="0.3">
      <c r="A17" s="14"/>
      <c r="B17" s="13"/>
    </row>
    <row r="18" spans="1:2" ht="19.5" hidden="1" x14ac:dyDescent="0.3">
      <c r="A18" s="14"/>
      <c r="B18" s="13"/>
    </row>
    <row r="19" spans="1:2" ht="19.5" hidden="1" x14ac:dyDescent="0.3">
      <c r="A19" s="14"/>
      <c r="B19" s="13"/>
    </row>
    <row r="20" spans="1:2" ht="19.5" x14ac:dyDescent="0.3">
      <c r="A20" s="14"/>
      <c r="B20" s="13"/>
    </row>
    <row r="21" spans="1:2" ht="19.5" x14ac:dyDescent="0.3">
      <c r="A21" s="14"/>
      <c r="B21" s="13"/>
    </row>
    <row r="22" spans="1:2" ht="19.5" x14ac:dyDescent="0.3">
      <c r="A22" s="14"/>
      <c r="B22" s="13"/>
    </row>
    <row r="23" spans="1:2" ht="19.5" x14ac:dyDescent="0.3">
      <c r="A23" s="14">
        <f>SUM(A1:A22)</f>
        <v>0</v>
      </c>
      <c r="B23" s="13">
        <f>SUM(B1:B22)</f>
        <v>765</v>
      </c>
    </row>
    <row r="24" spans="1:2" ht="19.5" x14ac:dyDescent="0.3">
      <c r="A24" s="14" t="s">
        <v>608</v>
      </c>
      <c r="B24" s="13">
        <f>B23-A23</f>
        <v>765</v>
      </c>
    </row>
  </sheetData>
  <pageMargins left="0.14000000000000001" right="0.19" top="0.25" bottom="0.2" header="0.15" footer="0.13"/>
  <pageSetup paperSize="124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B1" sqref="B1"/>
    </sheetView>
  </sheetViews>
  <sheetFormatPr baseColWidth="10" defaultRowHeight="14.25" x14ac:dyDescent="0.2"/>
  <sheetData>
    <row r="1" spans="1:3" x14ac:dyDescent="0.2">
      <c r="A1">
        <v>6964</v>
      </c>
      <c r="B1">
        <v>21</v>
      </c>
      <c r="C1">
        <f>A1+B1</f>
        <v>6985</v>
      </c>
    </row>
    <row r="2" spans="1:3" x14ac:dyDescent="0.2">
      <c r="A2" t="s">
        <v>586</v>
      </c>
      <c r="C2">
        <f>C1+B1</f>
        <v>7006</v>
      </c>
    </row>
    <row r="3" spans="1:3" x14ac:dyDescent="0.2">
      <c r="C3">
        <f>C2+B1</f>
        <v>7027</v>
      </c>
    </row>
    <row r="4" spans="1:3" x14ac:dyDescent="0.2">
      <c r="C4">
        <f>C3+B1</f>
        <v>7048</v>
      </c>
    </row>
    <row r="5" spans="1:3" x14ac:dyDescent="0.2">
      <c r="C5">
        <f>C4+B1</f>
        <v>7069</v>
      </c>
    </row>
    <row r="6" spans="1:3" x14ac:dyDescent="0.2">
      <c r="C6">
        <f>C5+B1</f>
        <v>7090</v>
      </c>
    </row>
    <row r="7" spans="1:3" x14ac:dyDescent="0.2">
      <c r="C7">
        <f>C6+B1</f>
        <v>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28" sqref="D28"/>
    </sheetView>
  </sheetViews>
  <sheetFormatPr baseColWidth="10" defaultRowHeight="14.25" x14ac:dyDescent="0.2"/>
  <cols>
    <col min="2" max="2" width="28.375" style="8" bestFit="1" customWidth="1"/>
    <col min="3" max="3" width="28" style="8" bestFit="1" customWidth="1"/>
    <col min="4" max="4" width="27.5" style="8" bestFit="1" customWidth="1"/>
    <col min="5" max="5" width="26.75" style="8" bestFit="1" customWidth="1"/>
    <col min="6" max="13" width="11" style="8"/>
  </cols>
  <sheetData>
    <row r="1" spans="1:5" x14ac:dyDescent="0.2">
      <c r="A1">
        <v>1</v>
      </c>
      <c r="B1" s="8">
        <v>44941</v>
      </c>
      <c r="C1" s="8">
        <v>44965</v>
      </c>
      <c r="D1" s="8">
        <v>45000</v>
      </c>
      <c r="E1" s="8">
        <v>44998</v>
      </c>
    </row>
    <row r="2" spans="1:5" x14ac:dyDescent="0.2">
      <c r="A2">
        <v>2</v>
      </c>
      <c r="B2" s="8">
        <v>44942</v>
      </c>
      <c r="C2" s="8">
        <v>44966</v>
      </c>
      <c r="D2" s="8">
        <v>45001</v>
      </c>
      <c r="E2" s="8">
        <v>44999</v>
      </c>
    </row>
    <row r="3" spans="1:5" x14ac:dyDescent="0.2">
      <c r="A3">
        <v>3</v>
      </c>
      <c r="B3" s="8">
        <v>44943</v>
      </c>
      <c r="C3" s="8">
        <v>44967</v>
      </c>
      <c r="D3" s="8">
        <v>45002</v>
      </c>
    </row>
    <row r="4" spans="1:5" x14ac:dyDescent="0.2">
      <c r="A4">
        <v>4</v>
      </c>
      <c r="B4" s="8">
        <v>44944</v>
      </c>
      <c r="C4" s="8">
        <v>44968</v>
      </c>
      <c r="D4" s="8">
        <v>45003</v>
      </c>
    </row>
    <row r="5" spans="1:5" x14ac:dyDescent="0.2">
      <c r="A5">
        <v>5</v>
      </c>
      <c r="B5" s="8">
        <v>44945</v>
      </c>
      <c r="C5" s="8">
        <v>44969</v>
      </c>
      <c r="D5" s="8">
        <v>45004</v>
      </c>
    </row>
    <row r="6" spans="1:5" x14ac:dyDescent="0.2">
      <c r="A6">
        <v>6</v>
      </c>
      <c r="B6" s="8">
        <v>44946</v>
      </c>
      <c r="C6" s="8">
        <v>44970</v>
      </c>
      <c r="D6" s="8">
        <v>45005</v>
      </c>
    </row>
    <row r="7" spans="1:5" x14ac:dyDescent="0.2">
      <c r="A7">
        <v>7</v>
      </c>
      <c r="B7" s="8">
        <v>44947</v>
      </c>
      <c r="C7" s="8">
        <v>44971</v>
      </c>
      <c r="D7" s="8">
        <v>45006</v>
      </c>
    </row>
    <row r="8" spans="1:5" x14ac:dyDescent="0.2">
      <c r="A8">
        <v>8</v>
      </c>
      <c r="B8" s="8">
        <v>44948</v>
      </c>
      <c r="C8" s="8">
        <v>44972</v>
      </c>
      <c r="D8" s="8">
        <v>45007</v>
      </c>
    </row>
    <row r="9" spans="1:5" x14ac:dyDescent="0.2">
      <c r="A9">
        <v>9</v>
      </c>
      <c r="C9" s="8">
        <v>44973</v>
      </c>
      <c r="D9" s="8">
        <v>45008</v>
      </c>
    </row>
    <row r="10" spans="1:5" x14ac:dyDescent="0.2">
      <c r="A10">
        <v>10</v>
      </c>
      <c r="C10" s="8">
        <v>44974</v>
      </c>
      <c r="D10" s="8">
        <v>45009</v>
      </c>
    </row>
    <row r="11" spans="1:5" x14ac:dyDescent="0.2">
      <c r="A11">
        <v>11</v>
      </c>
      <c r="C11" s="8">
        <v>44975</v>
      </c>
      <c r="D11" s="8">
        <v>45010</v>
      </c>
    </row>
    <row r="12" spans="1:5" x14ac:dyDescent="0.2">
      <c r="A12">
        <v>12</v>
      </c>
      <c r="C12" s="8">
        <v>44976</v>
      </c>
      <c r="D12" s="8">
        <v>45011</v>
      </c>
    </row>
    <row r="13" spans="1:5" x14ac:dyDescent="0.2">
      <c r="A13">
        <v>13</v>
      </c>
      <c r="C13" s="8">
        <v>44977</v>
      </c>
      <c r="D13" s="8">
        <v>45012</v>
      </c>
    </row>
    <row r="14" spans="1:5" x14ac:dyDescent="0.2">
      <c r="A14">
        <v>14</v>
      </c>
      <c r="C14" s="8">
        <v>44978</v>
      </c>
      <c r="D14" s="8">
        <v>45013</v>
      </c>
    </row>
    <row r="15" spans="1:5" x14ac:dyDescent="0.2">
      <c r="A15">
        <v>15</v>
      </c>
      <c r="C15" s="8">
        <v>44979</v>
      </c>
      <c r="D15" s="8">
        <v>45014</v>
      </c>
    </row>
    <row r="16" spans="1:5" x14ac:dyDescent="0.2">
      <c r="A16">
        <v>16</v>
      </c>
      <c r="C16" s="8">
        <v>44980</v>
      </c>
      <c r="D16" s="8">
        <v>45015</v>
      </c>
    </row>
    <row r="17" spans="1:4" x14ac:dyDescent="0.2">
      <c r="A17">
        <v>17</v>
      </c>
      <c r="C17" s="8">
        <v>44981</v>
      </c>
      <c r="D17" s="8">
        <v>45016</v>
      </c>
    </row>
    <row r="18" spans="1:4" x14ac:dyDescent="0.2">
      <c r="A18">
        <v>18</v>
      </c>
      <c r="C18" s="8">
        <v>44982</v>
      </c>
      <c r="D18" s="8">
        <v>45017</v>
      </c>
    </row>
    <row r="19" spans="1:4" x14ac:dyDescent="0.2">
      <c r="A19">
        <v>19</v>
      </c>
      <c r="C19" s="8">
        <v>44983</v>
      </c>
      <c r="D19" s="8">
        <v>45018</v>
      </c>
    </row>
    <row r="20" spans="1:4" x14ac:dyDescent="0.2">
      <c r="A20">
        <v>20</v>
      </c>
      <c r="C20" s="8">
        <v>44984</v>
      </c>
      <c r="D20" s="8">
        <v>45019</v>
      </c>
    </row>
    <row r="21" spans="1:4" x14ac:dyDescent="0.2">
      <c r="A21">
        <v>21</v>
      </c>
      <c r="C21" s="8">
        <v>44985</v>
      </c>
      <c r="D21" s="8">
        <v>45020</v>
      </c>
    </row>
    <row r="22" spans="1:4" x14ac:dyDescent="0.2">
      <c r="A22">
        <v>22</v>
      </c>
      <c r="D22" s="8">
        <v>45021</v>
      </c>
    </row>
    <row r="23" spans="1:4" x14ac:dyDescent="0.2">
      <c r="A23">
        <v>23</v>
      </c>
      <c r="D23" s="8">
        <v>45022</v>
      </c>
    </row>
    <row r="24" spans="1:4" x14ac:dyDescent="0.2">
      <c r="A24">
        <v>24</v>
      </c>
      <c r="D24" s="8">
        <v>45023</v>
      </c>
    </row>
    <row r="25" spans="1:4" x14ac:dyDescent="0.2">
      <c r="A25">
        <v>25</v>
      </c>
      <c r="D25" s="8">
        <v>45024</v>
      </c>
    </row>
    <row r="26" spans="1:4" x14ac:dyDescent="0.2">
      <c r="A26">
        <v>26</v>
      </c>
      <c r="D26" s="8">
        <v>45025</v>
      </c>
    </row>
    <row r="27" spans="1:4" x14ac:dyDescent="0.2">
      <c r="A27">
        <v>27</v>
      </c>
      <c r="D27" s="8">
        <v>45026</v>
      </c>
    </row>
    <row r="28" spans="1:4" x14ac:dyDescent="0.2">
      <c r="A28">
        <v>28</v>
      </c>
      <c r="D28" s="8">
        <v>45027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O1" zoomScaleNormal="100" workbookViewId="0">
      <selection activeCell="Q25" sqref="Q25"/>
    </sheetView>
  </sheetViews>
  <sheetFormatPr baseColWidth="10" defaultRowHeight="14.25" x14ac:dyDescent="0.2"/>
  <cols>
    <col min="1" max="1" width="29.75" style="8" bestFit="1" customWidth="1"/>
    <col min="2" max="2" width="27.375" style="8" bestFit="1" customWidth="1"/>
    <col min="3" max="6" width="28.375" style="8" bestFit="1" customWidth="1"/>
    <col min="7" max="7" width="27.5" style="8" bestFit="1" customWidth="1"/>
    <col min="8" max="9" width="28" style="8" bestFit="1" customWidth="1"/>
    <col min="10" max="35" width="27.5" style="8" bestFit="1" customWidth="1"/>
  </cols>
  <sheetData>
    <row r="1" spans="1:21" x14ac:dyDescent="0.2">
      <c r="A1" s="8">
        <v>44942</v>
      </c>
      <c r="B1" s="8">
        <v>44942</v>
      </c>
      <c r="C1" s="8">
        <v>44942</v>
      </c>
      <c r="D1" s="8">
        <v>44942</v>
      </c>
      <c r="E1" s="8">
        <v>44949</v>
      </c>
      <c r="F1" s="8">
        <v>44949</v>
      </c>
      <c r="G1" s="8">
        <v>44956</v>
      </c>
      <c r="H1" s="8">
        <v>44963</v>
      </c>
      <c r="I1" s="8">
        <v>44963</v>
      </c>
      <c r="J1" s="8">
        <v>44963</v>
      </c>
      <c r="K1" s="8">
        <v>44970</v>
      </c>
      <c r="L1" s="8">
        <v>44970</v>
      </c>
      <c r="M1" s="8">
        <v>44970</v>
      </c>
      <c r="N1" s="8">
        <v>46073</v>
      </c>
      <c r="O1" s="8">
        <v>44984</v>
      </c>
      <c r="P1" s="8">
        <v>44984</v>
      </c>
      <c r="Q1" s="8">
        <v>44984</v>
      </c>
      <c r="R1" s="8">
        <v>44984</v>
      </c>
      <c r="S1" s="8">
        <v>44984</v>
      </c>
      <c r="T1" s="8">
        <v>44987</v>
      </c>
      <c r="U1" s="8">
        <v>44991</v>
      </c>
    </row>
    <row r="2" spans="1:21" x14ac:dyDescent="0.2">
      <c r="A2" s="8">
        <v>44943</v>
      </c>
      <c r="B2" s="8">
        <v>44943</v>
      </c>
      <c r="C2" s="8">
        <v>44943</v>
      </c>
      <c r="D2" s="8">
        <v>44943</v>
      </c>
      <c r="E2" s="8">
        <v>44950</v>
      </c>
      <c r="F2" s="8">
        <v>44950</v>
      </c>
      <c r="G2" s="8">
        <v>44957</v>
      </c>
      <c r="H2" s="8">
        <v>44964</v>
      </c>
      <c r="I2" s="8">
        <v>44964</v>
      </c>
      <c r="J2" s="8">
        <v>44964</v>
      </c>
      <c r="K2" s="8">
        <v>44971</v>
      </c>
      <c r="L2" s="8">
        <v>44971</v>
      </c>
      <c r="M2" s="8">
        <v>44971</v>
      </c>
      <c r="N2" s="8">
        <v>46074</v>
      </c>
      <c r="O2" s="8">
        <v>44985</v>
      </c>
      <c r="P2" s="8">
        <v>44985</v>
      </c>
      <c r="Q2" s="8">
        <v>44985</v>
      </c>
      <c r="R2" s="8">
        <v>44985</v>
      </c>
      <c r="S2" s="8">
        <v>44985</v>
      </c>
      <c r="T2" s="8">
        <v>44988</v>
      </c>
      <c r="U2" s="8">
        <v>44992</v>
      </c>
    </row>
    <row r="3" spans="1:21" x14ac:dyDescent="0.2">
      <c r="A3" s="8">
        <v>44944</v>
      </c>
      <c r="B3" s="8">
        <v>44944</v>
      </c>
      <c r="C3" s="8">
        <v>44944</v>
      </c>
      <c r="D3" s="8">
        <v>44944</v>
      </c>
      <c r="E3" s="8">
        <v>44951</v>
      </c>
      <c r="F3" s="8">
        <v>44951</v>
      </c>
      <c r="G3" s="8">
        <v>44958</v>
      </c>
      <c r="H3" s="8">
        <v>44965</v>
      </c>
      <c r="I3" s="8">
        <v>44965</v>
      </c>
      <c r="J3" s="8">
        <v>44965</v>
      </c>
      <c r="K3" s="8">
        <v>44972</v>
      </c>
      <c r="L3" s="8">
        <v>44972</v>
      </c>
      <c r="M3" s="8">
        <v>44972</v>
      </c>
      <c r="N3" s="8">
        <v>46075</v>
      </c>
      <c r="O3" s="8">
        <v>44986</v>
      </c>
      <c r="P3" s="8">
        <v>44986</v>
      </c>
      <c r="Q3" s="8">
        <v>44986</v>
      </c>
      <c r="R3" s="8">
        <v>44986</v>
      </c>
      <c r="S3" s="8">
        <v>44986</v>
      </c>
      <c r="T3" s="8">
        <v>44989</v>
      </c>
      <c r="U3" s="8">
        <v>44993</v>
      </c>
    </row>
    <row r="4" spans="1:21" x14ac:dyDescent="0.2">
      <c r="A4" s="8">
        <v>44945</v>
      </c>
      <c r="B4" s="8">
        <v>44945</v>
      </c>
      <c r="C4" s="8">
        <v>44945</v>
      </c>
      <c r="D4" s="8">
        <v>44945</v>
      </c>
      <c r="E4" s="8">
        <v>44952</v>
      </c>
      <c r="F4" s="8">
        <v>44952</v>
      </c>
      <c r="G4" s="8">
        <v>44959</v>
      </c>
      <c r="H4" s="8">
        <v>44966</v>
      </c>
      <c r="I4" s="8">
        <v>44966</v>
      </c>
      <c r="J4" s="8">
        <v>44966</v>
      </c>
      <c r="K4" s="8">
        <v>44973</v>
      </c>
      <c r="L4" s="8">
        <v>44973</v>
      </c>
      <c r="M4" s="8">
        <v>44973</v>
      </c>
      <c r="N4" s="8">
        <v>46076</v>
      </c>
      <c r="O4" s="8">
        <v>44987</v>
      </c>
      <c r="P4" s="8">
        <v>44987</v>
      </c>
      <c r="Q4" s="8">
        <v>44987</v>
      </c>
      <c r="R4" s="8">
        <v>44987</v>
      </c>
      <c r="S4" s="8">
        <v>44987</v>
      </c>
      <c r="T4" s="8">
        <v>44990</v>
      </c>
      <c r="U4" s="8">
        <v>44994</v>
      </c>
    </row>
    <row r="5" spans="1:21" x14ac:dyDescent="0.2">
      <c r="A5" s="8">
        <v>44946</v>
      </c>
      <c r="B5" s="8">
        <v>44946</v>
      </c>
      <c r="C5" s="8">
        <v>44946</v>
      </c>
      <c r="D5" s="8">
        <v>44946</v>
      </c>
      <c r="E5" s="8">
        <v>44953</v>
      </c>
      <c r="F5" s="8">
        <v>44953</v>
      </c>
      <c r="G5" s="8">
        <v>44960</v>
      </c>
      <c r="H5" s="8">
        <v>44967</v>
      </c>
      <c r="I5" s="8">
        <v>44967</v>
      </c>
      <c r="J5" s="8">
        <v>44967</v>
      </c>
      <c r="K5" s="8">
        <v>44974</v>
      </c>
      <c r="L5" s="8">
        <v>44974</v>
      </c>
      <c r="M5" s="8">
        <v>44974</v>
      </c>
      <c r="N5" s="8">
        <v>46077</v>
      </c>
      <c r="O5" s="8">
        <v>44988</v>
      </c>
      <c r="P5" s="8">
        <v>44988</v>
      </c>
      <c r="Q5" s="8">
        <v>44988</v>
      </c>
      <c r="R5" s="8">
        <v>44988</v>
      </c>
      <c r="S5" s="8">
        <v>44988</v>
      </c>
      <c r="T5" s="8">
        <v>44991</v>
      </c>
      <c r="U5" s="8">
        <v>44995</v>
      </c>
    </row>
    <row r="6" spans="1:21" x14ac:dyDescent="0.2">
      <c r="A6" s="8">
        <v>44947</v>
      </c>
      <c r="B6" s="8">
        <v>44947</v>
      </c>
      <c r="C6" s="8">
        <v>44947</v>
      </c>
      <c r="D6" s="8">
        <v>44947</v>
      </c>
      <c r="E6" s="8">
        <v>44954</v>
      </c>
      <c r="F6" s="8">
        <v>44954</v>
      </c>
      <c r="G6" s="8">
        <v>44961</v>
      </c>
      <c r="H6" s="8">
        <v>44968</v>
      </c>
      <c r="I6" s="8">
        <v>44968</v>
      </c>
      <c r="J6" s="8">
        <v>44968</v>
      </c>
      <c r="K6" s="8">
        <v>44975</v>
      </c>
      <c r="L6" s="8">
        <v>44975</v>
      </c>
      <c r="M6" s="8">
        <v>44975</v>
      </c>
      <c r="N6" s="8">
        <v>46078</v>
      </c>
      <c r="O6" s="8">
        <v>44989</v>
      </c>
      <c r="P6" s="8">
        <v>44989</v>
      </c>
      <c r="Q6" s="8">
        <v>44989</v>
      </c>
      <c r="R6" s="8">
        <v>44989</v>
      </c>
      <c r="S6" s="8">
        <v>44989</v>
      </c>
      <c r="T6" s="8">
        <v>44992</v>
      </c>
      <c r="U6" s="8">
        <v>44996</v>
      </c>
    </row>
    <row r="7" spans="1:21" x14ac:dyDescent="0.2">
      <c r="A7" s="8">
        <v>44948</v>
      </c>
      <c r="B7" s="8">
        <v>44948</v>
      </c>
      <c r="C7" s="8">
        <v>44948</v>
      </c>
      <c r="D7" s="8">
        <v>44948</v>
      </c>
      <c r="E7" s="8">
        <v>44955</v>
      </c>
      <c r="F7" s="8">
        <v>44955</v>
      </c>
      <c r="G7" s="8">
        <v>44962</v>
      </c>
      <c r="H7" s="8">
        <v>44969</v>
      </c>
      <c r="I7" s="8">
        <v>44969</v>
      </c>
      <c r="J7" s="8">
        <v>44969</v>
      </c>
      <c r="K7" s="8">
        <v>44976</v>
      </c>
      <c r="L7" s="8">
        <v>44976</v>
      </c>
      <c r="M7" s="8">
        <v>44976</v>
      </c>
      <c r="N7" s="8">
        <v>46079</v>
      </c>
      <c r="O7" s="8">
        <v>44990</v>
      </c>
      <c r="P7" s="8">
        <v>44990</v>
      </c>
      <c r="Q7" s="8">
        <v>44990</v>
      </c>
      <c r="R7" s="8">
        <v>44990</v>
      </c>
      <c r="S7" s="8">
        <v>44990</v>
      </c>
      <c r="T7" s="8">
        <v>44993</v>
      </c>
      <c r="U7" s="8">
        <v>44997</v>
      </c>
    </row>
    <row r="8" spans="1:21" x14ac:dyDescent="0.2">
      <c r="A8" s="8">
        <v>44949</v>
      </c>
      <c r="B8" s="8">
        <v>44949</v>
      </c>
      <c r="C8" s="8">
        <v>44949</v>
      </c>
      <c r="D8" s="8">
        <v>44949</v>
      </c>
      <c r="E8" s="8">
        <v>44956</v>
      </c>
      <c r="F8" s="8">
        <v>44956</v>
      </c>
      <c r="G8" s="8">
        <v>44963</v>
      </c>
      <c r="H8" s="8">
        <v>44970</v>
      </c>
      <c r="I8" s="8">
        <v>44970</v>
      </c>
      <c r="J8" s="10" t="s">
        <v>593</v>
      </c>
      <c r="K8" s="8">
        <v>44977</v>
      </c>
      <c r="L8" s="8">
        <v>44977</v>
      </c>
      <c r="M8" s="8">
        <v>44977</v>
      </c>
      <c r="N8" s="10"/>
      <c r="O8" s="10" t="s">
        <v>599</v>
      </c>
      <c r="P8" s="8">
        <v>44991</v>
      </c>
      <c r="Q8" s="8">
        <v>44991</v>
      </c>
      <c r="R8" s="8">
        <v>44991</v>
      </c>
      <c r="S8" s="10" t="s">
        <v>603</v>
      </c>
      <c r="T8" s="8">
        <v>44994</v>
      </c>
      <c r="U8" s="10" t="s">
        <v>606</v>
      </c>
    </row>
    <row r="9" spans="1:21" x14ac:dyDescent="0.2">
      <c r="A9" s="8">
        <v>44950</v>
      </c>
      <c r="B9" s="8">
        <v>44950</v>
      </c>
      <c r="C9" s="8">
        <v>44950</v>
      </c>
      <c r="D9" s="8">
        <v>44950</v>
      </c>
      <c r="E9" s="8">
        <v>44957</v>
      </c>
      <c r="F9" s="8">
        <v>44957</v>
      </c>
      <c r="G9" s="8">
        <v>44964</v>
      </c>
      <c r="H9" s="8">
        <v>44971</v>
      </c>
      <c r="I9" s="8">
        <v>44971</v>
      </c>
      <c r="K9" s="8">
        <v>44978</v>
      </c>
      <c r="L9" s="8">
        <v>44978</v>
      </c>
      <c r="M9" s="8">
        <v>44978</v>
      </c>
      <c r="P9" s="8">
        <v>44992</v>
      </c>
      <c r="Q9" s="8">
        <v>44992</v>
      </c>
      <c r="R9" s="8">
        <v>44992</v>
      </c>
      <c r="T9" s="8">
        <v>44995</v>
      </c>
    </row>
    <row r="10" spans="1:21" x14ac:dyDescent="0.2">
      <c r="A10" s="8">
        <v>44951</v>
      </c>
      <c r="B10" s="8">
        <v>44951</v>
      </c>
      <c r="C10" s="8">
        <v>44951</v>
      </c>
      <c r="D10" s="8">
        <v>44951</v>
      </c>
      <c r="E10" s="8">
        <v>44958</v>
      </c>
      <c r="F10" s="8">
        <v>44958</v>
      </c>
      <c r="G10" s="8">
        <v>44965</v>
      </c>
      <c r="H10" s="8">
        <v>44972</v>
      </c>
      <c r="I10" s="8">
        <v>44972</v>
      </c>
      <c r="K10" s="8">
        <v>44979</v>
      </c>
      <c r="L10" s="8">
        <v>44979</v>
      </c>
      <c r="M10" s="8">
        <v>44979</v>
      </c>
      <c r="P10" s="8">
        <v>44993</v>
      </c>
      <c r="Q10" s="8">
        <v>44993</v>
      </c>
      <c r="R10" s="8">
        <v>44993</v>
      </c>
      <c r="T10" s="8">
        <v>44996</v>
      </c>
    </row>
    <row r="11" spans="1:21" x14ac:dyDescent="0.2">
      <c r="A11" s="8">
        <v>44952</v>
      </c>
      <c r="B11" s="8">
        <v>44952</v>
      </c>
      <c r="C11" s="8">
        <v>44952</v>
      </c>
      <c r="D11" s="8">
        <v>44952</v>
      </c>
      <c r="E11" s="8">
        <v>44959</v>
      </c>
      <c r="F11" s="8">
        <v>44959</v>
      </c>
      <c r="G11" s="8">
        <v>44966</v>
      </c>
      <c r="H11" s="8">
        <v>44973</v>
      </c>
      <c r="I11" s="8">
        <v>44973</v>
      </c>
      <c r="K11" s="8">
        <v>44980</v>
      </c>
      <c r="L11" s="8">
        <v>44980</v>
      </c>
      <c r="M11" s="8">
        <v>44980</v>
      </c>
      <c r="P11" s="8">
        <v>44994</v>
      </c>
      <c r="Q11" s="8">
        <v>44994</v>
      </c>
      <c r="R11" s="8">
        <v>44994</v>
      </c>
      <c r="T11" s="8">
        <v>44997</v>
      </c>
    </row>
    <row r="12" spans="1:21" x14ac:dyDescent="0.2">
      <c r="A12" s="8">
        <v>44953</v>
      </c>
      <c r="B12" s="8">
        <v>44953</v>
      </c>
      <c r="C12" s="8">
        <v>44953</v>
      </c>
      <c r="D12" s="8">
        <v>44953</v>
      </c>
      <c r="E12" s="8">
        <v>44960</v>
      </c>
      <c r="F12" s="8">
        <v>44960</v>
      </c>
      <c r="G12" s="8">
        <v>44967</v>
      </c>
      <c r="H12" s="8">
        <v>44974</v>
      </c>
      <c r="I12" s="8">
        <v>44974</v>
      </c>
      <c r="K12" s="8">
        <v>44981</v>
      </c>
      <c r="L12" s="8">
        <v>44981</v>
      </c>
      <c r="M12" s="8">
        <v>44981</v>
      </c>
      <c r="P12" s="8">
        <v>44995</v>
      </c>
      <c r="Q12" s="8">
        <v>44995</v>
      </c>
      <c r="R12" s="10" t="s">
        <v>602</v>
      </c>
      <c r="T12" s="8">
        <v>44998</v>
      </c>
    </row>
    <row r="13" spans="1:21" x14ac:dyDescent="0.2">
      <c r="A13" s="8">
        <v>44954</v>
      </c>
      <c r="B13" s="8">
        <v>44954</v>
      </c>
      <c r="C13" s="8">
        <v>44954</v>
      </c>
      <c r="D13" s="8">
        <v>44954</v>
      </c>
      <c r="F13" s="8">
        <v>44961</v>
      </c>
      <c r="G13" s="8">
        <v>44968</v>
      </c>
      <c r="H13" s="8">
        <v>44975</v>
      </c>
      <c r="I13" s="8">
        <v>44975</v>
      </c>
      <c r="K13" s="8">
        <v>44982</v>
      </c>
      <c r="L13" s="10" t="s">
        <v>595</v>
      </c>
      <c r="M13" s="10" t="s">
        <v>598</v>
      </c>
      <c r="P13" s="10" t="s">
        <v>600</v>
      </c>
      <c r="Q13" s="8">
        <v>44996</v>
      </c>
      <c r="T13" s="8">
        <v>44999</v>
      </c>
    </row>
    <row r="14" spans="1:21" x14ac:dyDescent="0.2">
      <c r="A14" s="8">
        <v>44955</v>
      </c>
      <c r="B14" s="8">
        <v>44955</v>
      </c>
      <c r="C14" s="8">
        <v>44955</v>
      </c>
      <c r="D14" s="8">
        <v>44955</v>
      </c>
      <c r="F14" s="8">
        <v>44962</v>
      </c>
      <c r="G14" s="8">
        <v>44969</v>
      </c>
      <c r="H14" s="8">
        <v>44976</v>
      </c>
      <c r="I14" s="8">
        <v>44976</v>
      </c>
      <c r="K14" s="8">
        <v>44983</v>
      </c>
      <c r="Q14" s="8">
        <v>44997</v>
      </c>
      <c r="T14" s="8">
        <v>45000</v>
      </c>
    </row>
    <row r="15" spans="1:21" x14ac:dyDescent="0.2">
      <c r="A15" s="8">
        <v>44956</v>
      </c>
      <c r="B15" s="8">
        <v>44956</v>
      </c>
      <c r="C15" s="10" t="s">
        <v>584</v>
      </c>
      <c r="D15" s="8">
        <v>44956</v>
      </c>
      <c r="F15" s="8">
        <v>44963</v>
      </c>
      <c r="G15" s="10" t="s">
        <v>591</v>
      </c>
      <c r="H15" s="8">
        <v>44977</v>
      </c>
      <c r="I15" s="8">
        <v>44977</v>
      </c>
      <c r="K15" s="8">
        <v>44984</v>
      </c>
      <c r="Q15" s="8">
        <v>44998</v>
      </c>
      <c r="T15" s="10" t="s">
        <v>604</v>
      </c>
    </row>
    <row r="16" spans="1:21" x14ac:dyDescent="0.2">
      <c r="A16" s="8">
        <v>44957</v>
      </c>
      <c r="B16" s="8">
        <v>44957</v>
      </c>
      <c r="D16" s="8">
        <v>44957</v>
      </c>
      <c r="F16" s="8">
        <v>44964</v>
      </c>
      <c r="H16" s="8">
        <v>44978</v>
      </c>
      <c r="I16" s="8">
        <v>44978</v>
      </c>
      <c r="K16" s="8">
        <v>44985</v>
      </c>
      <c r="Q16" s="8">
        <v>44999</v>
      </c>
    </row>
    <row r="17" spans="1:17" x14ac:dyDescent="0.2">
      <c r="A17" s="8">
        <v>44958</v>
      </c>
      <c r="B17" s="8">
        <v>44958</v>
      </c>
      <c r="D17" s="8">
        <v>44958</v>
      </c>
      <c r="F17" s="8">
        <v>44965</v>
      </c>
      <c r="H17" s="8">
        <v>44979</v>
      </c>
      <c r="I17" s="8">
        <v>44979</v>
      </c>
      <c r="K17" s="8">
        <v>44986</v>
      </c>
      <c r="Q17" s="8">
        <v>45000</v>
      </c>
    </row>
    <row r="18" spans="1:17" x14ac:dyDescent="0.2">
      <c r="A18" s="8">
        <v>44959</v>
      </c>
      <c r="B18" s="8">
        <v>44959</v>
      </c>
      <c r="D18" s="8">
        <v>44959</v>
      </c>
      <c r="F18" s="8">
        <v>44966</v>
      </c>
      <c r="H18" s="8">
        <v>44980</v>
      </c>
      <c r="I18" s="8">
        <v>44980</v>
      </c>
      <c r="K18" s="8">
        <v>44987</v>
      </c>
      <c r="Q18" s="8">
        <v>45001</v>
      </c>
    </row>
    <row r="19" spans="1:17" x14ac:dyDescent="0.2">
      <c r="A19" s="10" t="s">
        <v>582</v>
      </c>
      <c r="B19" s="10" t="s">
        <v>583</v>
      </c>
      <c r="D19" s="10" t="s">
        <v>585</v>
      </c>
      <c r="E19" s="10" t="s">
        <v>587</v>
      </c>
      <c r="F19" s="10" t="s">
        <v>588</v>
      </c>
      <c r="H19" s="8">
        <v>44981</v>
      </c>
      <c r="I19" s="8">
        <v>44981</v>
      </c>
      <c r="K19" s="8">
        <v>44988</v>
      </c>
      <c r="Q19" s="8">
        <v>45002</v>
      </c>
    </row>
    <row r="20" spans="1:17" x14ac:dyDescent="0.2">
      <c r="D20" s="8" t="s">
        <v>586</v>
      </c>
      <c r="H20" s="8">
        <v>44982</v>
      </c>
      <c r="I20" s="8">
        <v>44982</v>
      </c>
      <c r="K20" s="8">
        <v>44989</v>
      </c>
      <c r="Q20" s="8">
        <v>45003</v>
      </c>
    </row>
    <row r="21" spans="1:17" x14ac:dyDescent="0.2">
      <c r="H21" s="8">
        <v>44983</v>
      </c>
      <c r="I21" s="8">
        <v>44983</v>
      </c>
      <c r="K21" s="8">
        <v>44990</v>
      </c>
      <c r="Q21" s="8">
        <v>45004</v>
      </c>
    </row>
    <row r="22" spans="1:17" x14ac:dyDescent="0.2">
      <c r="H22" s="8">
        <v>44984</v>
      </c>
      <c r="I22" s="8">
        <v>44984</v>
      </c>
      <c r="K22" s="8">
        <v>44991</v>
      </c>
      <c r="Q22" s="8">
        <v>45005</v>
      </c>
    </row>
    <row r="23" spans="1:17" x14ac:dyDescent="0.2">
      <c r="H23" s="8">
        <v>44985</v>
      </c>
      <c r="I23" s="10" t="s">
        <v>592</v>
      </c>
      <c r="K23" s="8">
        <v>44992</v>
      </c>
      <c r="Q23" s="8">
        <v>45006</v>
      </c>
    </row>
    <row r="24" spans="1:17" x14ac:dyDescent="0.2">
      <c r="H24" s="8">
        <v>44986</v>
      </c>
      <c r="K24" s="8">
        <v>44993</v>
      </c>
      <c r="Q24" s="8">
        <v>45007</v>
      </c>
    </row>
    <row r="25" spans="1:17" x14ac:dyDescent="0.2">
      <c r="H25" s="8">
        <v>44987</v>
      </c>
      <c r="K25" s="10" t="s">
        <v>594</v>
      </c>
      <c r="Q25" s="10" t="s">
        <v>601</v>
      </c>
    </row>
    <row r="26" spans="1:17" x14ac:dyDescent="0.2">
      <c r="H26" s="8">
        <v>44988</v>
      </c>
    </row>
    <row r="27" spans="1:17" x14ac:dyDescent="0.2">
      <c r="H27" s="10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="205" zoomScaleNormal="205" workbookViewId="0">
      <selection activeCell="B8" sqref="B8"/>
    </sheetView>
  </sheetViews>
  <sheetFormatPr baseColWidth="10" defaultRowHeight="14.25" x14ac:dyDescent="0.2"/>
  <cols>
    <col min="1" max="1" width="30.25" style="8" bestFit="1" customWidth="1"/>
  </cols>
  <sheetData>
    <row r="1" spans="1:1" x14ac:dyDescent="0.2">
      <c r="A1" s="8">
        <v>44927</v>
      </c>
    </row>
    <row r="2" spans="1:1" x14ac:dyDescent="0.2">
      <c r="A2" s="8">
        <v>44934</v>
      </c>
    </row>
    <row r="3" spans="1:1" x14ac:dyDescent="0.2">
      <c r="A3" s="8">
        <v>44941</v>
      </c>
    </row>
    <row r="4" spans="1:1" x14ac:dyDescent="0.2">
      <c r="A4" s="8">
        <v>44948</v>
      </c>
    </row>
    <row r="5" spans="1:1" x14ac:dyDescent="0.2">
      <c r="A5" s="8">
        <v>44955</v>
      </c>
    </row>
    <row r="6" spans="1:1" x14ac:dyDescent="0.2">
      <c r="A6" s="8">
        <v>44962</v>
      </c>
    </row>
    <row r="7" spans="1:1" x14ac:dyDescent="0.2">
      <c r="A7" s="8">
        <v>44969</v>
      </c>
    </row>
    <row r="8" spans="1:1" x14ac:dyDescent="0.2">
      <c r="A8" s="8">
        <v>44976</v>
      </c>
    </row>
    <row r="9" spans="1:1" x14ac:dyDescent="0.2">
      <c r="A9" s="8">
        <v>44983</v>
      </c>
    </row>
    <row r="10" spans="1:1" x14ac:dyDescent="0.2">
      <c r="A10" s="8">
        <v>44990</v>
      </c>
    </row>
    <row r="11" spans="1:1" x14ac:dyDescent="0.2">
      <c r="A11" s="8">
        <v>44997</v>
      </c>
    </row>
    <row r="12" spans="1:1" x14ac:dyDescent="0.2">
      <c r="A12" s="8">
        <v>45004</v>
      </c>
    </row>
    <row r="13" spans="1:1" x14ac:dyDescent="0.2">
      <c r="A13" s="8">
        <v>45011</v>
      </c>
    </row>
    <row r="14" spans="1:1" x14ac:dyDescent="0.2">
      <c r="A14" s="8">
        <v>45018</v>
      </c>
    </row>
    <row r="15" spans="1:1" x14ac:dyDescent="0.2">
      <c r="A15" s="8">
        <v>45025</v>
      </c>
    </row>
    <row r="16" spans="1:1" x14ac:dyDescent="0.2">
      <c r="A16" s="8">
        <v>45032</v>
      </c>
    </row>
    <row r="17" spans="1:1" x14ac:dyDescent="0.2">
      <c r="A17" s="8">
        <v>45039</v>
      </c>
    </row>
    <row r="18" spans="1:1" x14ac:dyDescent="0.2">
      <c r="A18" s="8">
        <v>45046</v>
      </c>
    </row>
    <row r="19" spans="1:1" x14ac:dyDescent="0.2">
      <c r="A19" s="8">
        <v>45053</v>
      </c>
    </row>
    <row r="20" spans="1:1" x14ac:dyDescent="0.2">
      <c r="A20" s="8">
        <v>45060</v>
      </c>
    </row>
    <row r="21" spans="1:1" x14ac:dyDescent="0.2">
      <c r="A21" s="8">
        <v>45067</v>
      </c>
    </row>
    <row r="22" spans="1:1" x14ac:dyDescent="0.2">
      <c r="A22" s="8">
        <v>45074</v>
      </c>
    </row>
    <row r="23" spans="1:1" x14ac:dyDescent="0.2">
      <c r="A23" s="8">
        <v>45081</v>
      </c>
    </row>
    <row r="24" spans="1:1" x14ac:dyDescent="0.2">
      <c r="A24" s="8">
        <v>45088</v>
      </c>
    </row>
    <row r="25" spans="1:1" x14ac:dyDescent="0.2">
      <c r="A25" s="8">
        <v>45095</v>
      </c>
    </row>
    <row r="26" spans="1:1" x14ac:dyDescent="0.2">
      <c r="A26" s="8">
        <v>45102</v>
      </c>
    </row>
    <row r="27" spans="1:1" x14ac:dyDescent="0.2">
      <c r="A27" s="8">
        <v>45109</v>
      </c>
    </row>
    <row r="28" spans="1:1" x14ac:dyDescent="0.2">
      <c r="A28" s="8">
        <v>45116</v>
      </c>
    </row>
    <row r="29" spans="1:1" x14ac:dyDescent="0.2">
      <c r="A29" s="8">
        <v>45123</v>
      </c>
    </row>
    <row r="30" spans="1:1" x14ac:dyDescent="0.2">
      <c r="A30" s="8">
        <v>45130</v>
      </c>
    </row>
    <row r="31" spans="1:1" x14ac:dyDescent="0.2">
      <c r="A31" s="8">
        <v>45137</v>
      </c>
    </row>
    <row r="32" spans="1:1" x14ac:dyDescent="0.2">
      <c r="A32" s="8">
        <v>45144</v>
      </c>
    </row>
    <row r="33" spans="1:1" x14ac:dyDescent="0.2">
      <c r="A33" s="8">
        <v>45151</v>
      </c>
    </row>
    <row r="34" spans="1:1" x14ac:dyDescent="0.2">
      <c r="A34" s="8">
        <v>45158</v>
      </c>
    </row>
    <row r="35" spans="1:1" x14ac:dyDescent="0.2">
      <c r="A35" s="8">
        <v>45165</v>
      </c>
    </row>
    <row r="36" spans="1:1" x14ac:dyDescent="0.2">
      <c r="A36" s="8">
        <v>45172</v>
      </c>
    </row>
    <row r="37" spans="1:1" x14ac:dyDescent="0.2">
      <c r="A37" s="8">
        <v>45179</v>
      </c>
    </row>
    <row r="38" spans="1:1" x14ac:dyDescent="0.2">
      <c r="A38" s="8">
        <v>45186</v>
      </c>
    </row>
    <row r="39" spans="1:1" x14ac:dyDescent="0.2">
      <c r="A39" s="8">
        <v>45193</v>
      </c>
    </row>
    <row r="40" spans="1:1" x14ac:dyDescent="0.2">
      <c r="A40" s="8">
        <v>45200</v>
      </c>
    </row>
    <row r="41" spans="1:1" x14ac:dyDescent="0.2">
      <c r="A41" s="8">
        <v>45207</v>
      </c>
    </row>
    <row r="42" spans="1:1" x14ac:dyDescent="0.2">
      <c r="A42" s="8">
        <v>45214</v>
      </c>
    </row>
    <row r="43" spans="1:1" x14ac:dyDescent="0.2">
      <c r="A43" s="8">
        <v>45221</v>
      </c>
    </row>
    <row r="44" spans="1:1" x14ac:dyDescent="0.2">
      <c r="A44" s="8">
        <v>45228</v>
      </c>
    </row>
    <row r="45" spans="1:1" x14ac:dyDescent="0.2">
      <c r="A45" s="8">
        <v>45235</v>
      </c>
    </row>
    <row r="46" spans="1:1" x14ac:dyDescent="0.2">
      <c r="A46" s="8">
        <v>45242</v>
      </c>
    </row>
    <row r="47" spans="1:1" x14ac:dyDescent="0.2">
      <c r="A47" s="8">
        <v>45249</v>
      </c>
    </row>
    <row r="48" spans="1:1" x14ac:dyDescent="0.2">
      <c r="A48" s="8">
        <v>45256</v>
      </c>
    </row>
    <row r="49" spans="1:1" x14ac:dyDescent="0.2">
      <c r="A49" s="8">
        <v>45263</v>
      </c>
    </row>
    <row r="50" spans="1:1" x14ac:dyDescent="0.2">
      <c r="A50" s="8">
        <v>45270</v>
      </c>
    </row>
    <row r="51" spans="1:1" x14ac:dyDescent="0.2">
      <c r="A51" s="8">
        <v>45277</v>
      </c>
    </row>
    <row r="52" spans="1:1" x14ac:dyDescent="0.2">
      <c r="A52" s="8">
        <v>45284</v>
      </c>
    </row>
    <row r="53" spans="1:1" x14ac:dyDescent="0.2">
      <c r="A53" s="8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Cortes</vt:lpstr>
      <vt:lpstr>Sumas</vt:lpstr>
      <vt:lpstr>Hoja3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2023-04-05T19:01:36Z</cp:lastPrinted>
  <dcterms:created xsi:type="dcterms:W3CDTF">2021-02-03T17:35:38Z</dcterms:created>
  <dcterms:modified xsi:type="dcterms:W3CDTF">2023-04-18T21:19:12Z</dcterms:modified>
</cp:coreProperties>
</file>