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positorios\Cortes\11 Sur\"/>
    </mc:Choice>
  </mc:AlternateContent>
  <bookViews>
    <workbookView xWindow="0" yWindow="0" windowWidth="28800" windowHeight="12210" activeTab="1"/>
  </bookViews>
  <sheets>
    <sheet name="Reporte General 11 Sur" sheetId="1" r:id="rId1"/>
    <sheet name="Calculadora cuadratic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5" i="2" l="1"/>
  <c r="B65" i="2"/>
  <c r="B66" i="2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0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77" i="1"/>
  <c r="E78" i="1"/>
  <c r="E76" i="1"/>
  <c r="E7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</calcChain>
</file>

<file path=xl/sharedStrings.xml><?xml version="1.0" encoding="utf-8"?>
<sst xmlns="http://schemas.openxmlformats.org/spreadsheetml/2006/main" count="105" uniqueCount="39">
  <si>
    <t>REPORTE GENERAL DE CORTES 2023-2024</t>
  </si>
  <si>
    <t>Numero de día</t>
  </si>
  <si>
    <t>Estado</t>
  </si>
  <si>
    <t>Observacion</t>
  </si>
  <si>
    <t>DICIEMBRE 2023</t>
  </si>
  <si>
    <t>ENERO 2024</t>
  </si>
  <si>
    <t>FEBRERO 2024</t>
  </si>
  <si>
    <t>MARZO 2024</t>
  </si>
  <si>
    <t>revisado</t>
  </si>
  <si>
    <t>Falta un baucher fisicamente con la cantidad de $118 pero en el reporte de la terminal si esta registrada. En el reporte hay un retiro con la cantidad de $44,071 no esta escrita en el cuaderno ni firmada al día siguiente,</t>
  </si>
  <si>
    <t>Falta un baucher fisicamente con la cantidad de $272.00, $99.00,$130.0. En el reporte de terminal dichas cantidades se encuentran cobradas</t>
  </si>
  <si>
    <t>Falta retiro con la cantidad de $39703.00</t>
  </si>
  <si>
    <t>Faltan 3 bauchers de terminal con las cantidades $442.00, $169.00 y $241.00 y incorporado un baucher del día anterior con la cantidad de $331.00 que no corresponde al corte actual</t>
  </si>
  <si>
    <t>Hay un baucher con la cantidad de $851.00 que no esta registrada en el corte pero corresponde al día del corte.</t>
  </si>
  <si>
    <t>Faltan 7 bauchers de terminal con las cantidades $235.00, $381.00. $520.00, $271.00, $284.00, $369.00, y $175.00 pero dichas cantidades entan cobradas en el reporte de terminal.</t>
  </si>
  <si>
    <t>No coincide la cantidad de movimientos de caja, con las cantidades reportadas. Se totaliza una cantidad de $11,633.00, pero al sumar las cantidades del documento por separado dan un resultado de $13,433.00. Aparte falta un documento que representa la cantiudad de $142.00</t>
  </si>
  <si>
    <t>Falta un baucher fisicamente con la cantidad de $32 pero en el reporte de la terminal si esta registrada. Punto 2 no hay documento que justifique los retiros de efectivo.</t>
  </si>
  <si>
    <t>Sin comentarios</t>
  </si>
  <si>
    <t>FALTANTE/ SOBRANTE</t>
  </si>
  <si>
    <t>Reporte</t>
  </si>
  <si>
    <t>Bauchers</t>
  </si>
  <si>
    <t>Falta un baucher fisicamente con la cantidad de $299.00, y $605.00, pero se encuentran cobradas en el corte de terminal</t>
  </si>
  <si>
    <t>sin comentarios</t>
  </si>
  <si>
    <t>Corte de Jessica</t>
  </si>
  <si>
    <t>Corte de Jessica no tiene bauchers</t>
  </si>
  <si>
    <t>Festivo</t>
  </si>
  <si>
    <t>Falta el corte del día</t>
  </si>
  <si>
    <t>Falta revisar el corte</t>
  </si>
  <si>
    <t>Falta bauchers de terminal</t>
  </si>
  <si>
    <t>Faltan $249.00 en bauchers</t>
  </si>
  <si>
    <t>Falta tranferencia de $19,868.00, tambien falta documento con la cantidad de $158.00</t>
  </si>
  <si>
    <t>Falta pago de Codillo rocio</t>
  </si>
  <si>
    <t>Faltante de bauchers con la cantidad de $1,322.00</t>
  </si>
  <si>
    <t>Faltante de bauchers con la cantidad de $3,155.00 y tranferencia de $6,000.00</t>
  </si>
  <si>
    <t>Falta retiro con la cantidad de $33,826.00, aparte faltan bauchers con una suma total de $2,213.00</t>
  </si>
  <si>
    <t>Falta bauchers de terminal con la cantidad de $8,397.00</t>
  </si>
  <si>
    <t>Falta bauchers con la cantidad $919.00</t>
  </si>
  <si>
    <t>Falta comprobante de depositos y tambien una tranferencia con la cantidad de  $4,759.00</t>
  </si>
  <si>
    <t>Sin revisar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</si>
</sst>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0">
    <xf numFmtId="0" fontId="0" fillId="0" borderId="0" xfId="0"/>
    <xf numFmtId="16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/>
    <xf numFmtId="0" fontId="1" fillId="0" borderId="2" xfId="0" applyFont="1" applyFill="1" applyBorder="1" applyAlignment="1"/>
    <xf numFmtId="44" fontId="0" fillId="0" borderId="0" xfId="1" applyFont="1"/>
    <xf numFmtId="44" fontId="5" fillId="0" borderId="3" xfId="1" applyFont="1" applyBorder="1"/>
    <xf numFmtId="44" fontId="5" fillId="0" borderId="3" xfId="1" applyFont="1" applyBorder="1" applyAlignment="1">
      <alignment horizontal="center" wrapText="1"/>
    </xf>
    <xf numFmtId="44" fontId="5" fillId="0" borderId="0" xfId="1" applyFont="1"/>
    <xf numFmtId="49" fontId="2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38"/>
  <sheetViews>
    <sheetView topLeftCell="A104" zoomScale="169" zoomScaleNormal="169" workbookViewId="0">
      <selection activeCell="B115" sqref="B115"/>
    </sheetView>
  </sheetViews>
  <sheetFormatPr baseColWidth="10" defaultRowHeight="15" x14ac:dyDescent="0.25"/>
  <cols>
    <col min="1" max="1" width="34.42578125" customWidth="1"/>
  </cols>
  <sheetData>
    <row r="1" spans="1:6" x14ac:dyDescent="0.25">
      <c r="A1" s="9" t="s">
        <v>0</v>
      </c>
      <c r="B1" s="9"/>
      <c r="C1" s="9"/>
      <c r="D1" s="9"/>
      <c r="E1" s="9"/>
      <c r="F1" s="9"/>
    </row>
    <row r="2" spans="1:6" x14ac:dyDescent="0.25">
      <c r="A2" s="9"/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x14ac:dyDescent="0.25">
      <c r="A4" s="9"/>
      <c r="B4" s="9"/>
      <c r="C4" s="9"/>
      <c r="D4" s="9"/>
      <c r="E4" s="9"/>
      <c r="F4" s="9"/>
    </row>
    <row r="5" spans="1:6" ht="14.25" customHeight="1" x14ac:dyDescent="0.25">
      <c r="A5" s="8" t="s">
        <v>4</v>
      </c>
      <c r="B5" s="8"/>
      <c r="C5" s="8"/>
    </row>
    <row r="6" spans="1:6" ht="14.25" customHeight="1" thickBot="1" x14ac:dyDescent="0.3">
      <c r="A6" s="8"/>
      <c r="B6" s="8"/>
      <c r="C6" s="8"/>
    </row>
    <row r="7" spans="1:6" ht="14.25" customHeight="1" thickBot="1" x14ac:dyDescent="0.3">
      <c r="A7" s="2" t="s">
        <v>1</v>
      </c>
      <c r="B7" s="2" t="s">
        <v>2</v>
      </c>
      <c r="C7" s="2" t="s">
        <v>3</v>
      </c>
      <c r="E7" s="3" t="s">
        <v>1</v>
      </c>
    </row>
    <row r="8" spans="1:6" ht="14.25" customHeight="1" thickBot="1" x14ac:dyDescent="0.3">
      <c r="A8" s="1">
        <v>45261</v>
      </c>
      <c r="E8">
        <f>WEEKDAY(A8)</f>
        <v>6</v>
      </c>
    </row>
    <row r="9" spans="1:6" ht="14.25" customHeight="1" thickBot="1" x14ac:dyDescent="0.3">
      <c r="A9" s="1">
        <v>45262</v>
      </c>
      <c r="E9">
        <f t="shared" ref="E9:E38" si="0">WEEKDAY(A9)</f>
        <v>7</v>
      </c>
    </row>
    <row r="10" spans="1:6" ht="14.25" customHeight="1" thickBot="1" x14ac:dyDescent="0.3">
      <c r="A10" s="1">
        <v>45263</v>
      </c>
      <c r="E10">
        <f t="shared" si="0"/>
        <v>1</v>
      </c>
    </row>
    <row r="11" spans="1:6" ht="14.25" customHeight="1" thickBot="1" x14ac:dyDescent="0.3">
      <c r="A11" s="1">
        <v>45264</v>
      </c>
      <c r="E11">
        <f t="shared" si="0"/>
        <v>2</v>
      </c>
    </row>
    <row r="12" spans="1:6" ht="14.25" customHeight="1" thickBot="1" x14ac:dyDescent="0.3">
      <c r="A12" s="1">
        <v>45265</v>
      </c>
      <c r="E12">
        <f t="shared" si="0"/>
        <v>3</v>
      </c>
    </row>
    <row r="13" spans="1:6" ht="14.25" customHeight="1" thickBot="1" x14ac:dyDescent="0.3">
      <c r="A13" s="1">
        <v>45266</v>
      </c>
      <c r="E13">
        <f t="shared" si="0"/>
        <v>4</v>
      </c>
    </row>
    <row r="14" spans="1:6" ht="14.25" customHeight="1" thickBot="1" x14ac:dyDescent="0.3">
      <c r="A14" s="1">
        <v>45267</v>
      </c>
      <c r="E14">
        <f t="shared" si="0"/>
        <v>5</v>
      </c>
    </row>
    <row r="15" spans="1:6" ht="14.25" customHeight="1" thickBot="1" x14ac:dyDescent="0.3">
      <c r="A15" s="1">
        <v>45268</v>
      </c>
      <c r="E15">
        <f t="shared" si="0"/>
        <v>6</v>
      </c>
    </row>
    <row r="16" spans="1:6" ht="14.25" customHeight="1" thickBot="1" x14ac:dyDescent="0.3">
      <c r="A16" s="1">
        <v>45269</v>
      </c>
      <c r="E16">
        <f t="shared" si="0"/>
        <v>7</v>
      </c>
    </row>
    <row r="17" spans="1:5" ht="14.25" customHeight="1" thickBot="1" x14ac:dyDescent="0.3">
      <c r="A17" s="1">
        <v>45270</v>
      </c>
      <c r="E17">
        <f t="shared" si="0"/>
        <v>1</v>
      </c>
    </row>
    <row r="18" spans="1:5" ht="14.25" customHeight="1" thickBot="1" x14ac:dyDescent="0.3">
      <c r="A18" s="1">
        <v>45271</v>
      </c>
      <c r="E18">
        <f t="shared" si="0"/>
        <v>2</v>
      </c>
    </row>
    <row r="19" spans="1:5" ht="14.25" customHeight="1" thickBot="1" x14ac:dyDescent="0.3">
      <c r="A19" s="1">
        <v>45272</v>
      </c>
      <c r="E19">
        <f t="shared" si="0"/>
        <v>3</v>
      </c>
    </row>
    <row r="20" spans="1:5" ht="14.25" customHeight="1" thickBot="1" x14ac:dyDescent="0.3">
      <c r="A20" s="1">
        <v>45273</v>
      </c>
      <c r="E20">
        <f t="shared" si="0"/>
        <v>4</v>
      </c>
    </row>
    <row r="21" spans="1:5" ht="14.25" customHeight="1" thickBot="1" x14ac:dyDescent="0.3">
      <c r="A21" s="1">
        <v>45274</v>
      </c>
      <c r="E21">
        <f t="shared" si="0"/>
        <v>5</v>
      </c>
    </row>
    <row r="22" spans="1:5" ht="14.25" customHeight="1" thickBot="1" x14ac:dyDescent="0.3">
      <c r="A22" s="1">
        <v>45275</v>
      </c>
      <c r="E22">
        <f t="shared" si="0"/>
        <v>6</v>
      </c>
    </row>
    <row r="23" spans="1:5" ht="14.25" customHeight="1" thickBot="1" x14ac:dyDescent="0.3">
      <c r="A23" s="1">
        <v>45276</v>
      </c>
      <c r="E23">
        <f t="shared" si="0"/>
        <v>7</v>
      </c>
    </row>
    <row r="24" spans="1:5" ht="14.25" customHeight="1" thickBot="1" x14ac:dyDescent="0.3">
      <c r="A24" s="1">
        <v>45277</v>
      </c>
      <c r="E24">
        <f t="shared" si="0"/>
        <v>1</v>
      </c>
    </row>
    <row r="25" spans="1:5" ht="14.25" customHeight="1" thickBot="1" x14ac:dyDescent="0.3">
      <c r="A25" s="1">
        <v>45278</v>
      </c>
      <c r="E25">
        <f t="shared" si="0"/>
        <v>2</v>
      </c>
    </row>
    <row r="26" spans="1:5" ht="14.25" customHeight="1" thickBot="1" x14ac:dyDescent="0.3">
      <c r="A26" s="1">
        <v>45279</v>
      </c>
      <c r="E26">
        <f t="shared" si="0"/>
        <v>3</v>
      </c>
    </row>
    <row r="27" spans="1:5" ht="14.25" customHeight="1" thickBot="1" x14ac:dyDescent="0.3">
      <c r="A27" s="1">
        <v>45280</v>
      </c>
      <c r="E27">
        <f t="shared" si="0"/>
        <v>4</v>
      </c>
    </row>
    <row r="28" spans="1:5" ht="14.25" customHeight="1" thickBot="1" x14ac:dyDescent="0.3">
      <c r="A28" s="1">
        <v>45281</v>
      </c>
      <c r="E28">
        <f t="shared" si="0"/>
        <v>5</v>
      </c>
    </row>
    <row r="29" spans="1:5" ht="14.25" customHeight="1" thickBot="1" x14ac:dyDescent="0.3">
      <c r="A29" s="1">
        <v>45282</v>
      </c>
      <c r="E29">
        <f t="shared" si="0"/>
        <v>6</v>
      </c>
    </row>
    <row r="30" spans="1:5" ht="14.25" customHeight="1" thickBot="1" x14ac:dyDescent="0.3">
      <c r="A30" s="1">
        <v>45283</v>
      </c>
      <c r="E30">
        <f t="shared" si="0"/>
        <v>7</v>
      </c>
    </row>
    <row r="31" spans="1:5" ht="14.25" customHeight="1" thickBot="1" x14ac:dyDescent="0.3">
      <c r="A31" s="1">
        <v>45284</v>
      </c>
      <c r="E31">
        <f t="shared" si="0"/>
        <v>1</v>
      </c>
    </row>
    <row r="32" spans="1:5" ht="14.25" customHeight="1" thickBot="1" x14ac:dyDescent="0.3">
      <c r="A32" s="1">
        <v>45285</v>
      </c>
      <c r="E32">
        <f t="shared" si="0"/>
        <v>2</v>
      </c>
    </row>
    <row r="33" spans="1:5" ht="14.25" customHeight="1" thickBot="1" x14ac:dyDescent="0.3">
      <c r="A33" s="1">
        <v>45286</v>
      </c>
      <c r="E33">
        <f t="shared" si="0"/>
        <v>3</v>
      </c>
    </row>
    <row r="34" spans="1:5" ht="14.25" customHeight="1" thickBot="1" x14ac:dyDescent="0.3">
      <c r="A34" s="1">
        <v>45287</v>
      </c>
      <c r="E34">
        <f t="shared" si="0"/>
        <v>4</v>
      </c>
    </row>
    <row r="35" spans="1:5" ht="14.25" customHeight="1" thickBot="1" x14ac:dyDescent="0.3">
      <c r="A35" s="1">
        <v>45288</v>
      </c>
      <c r="E35">
        <f t="shared" si="0"/>
        <v>5</v>
      </c>
    </row>
    <row r="36" spans="1:5" ht="14.25" customHeight="1" thickBot="1" x14ac:dyDescent="0.3">
      <c r="A36" s="1">
        <v>45289</v>
      </c>
      <c r="E36">
        <f t="shared" si="0"/>
        <v>6</v>
      </c>
    </row>
    <row r="37" spans="1:5" ht="14.25" customHeight="1" thickBot="1" x14ac:dyDescent="0.3">
      <c r="A37" s="1">
        <v>45290</v>
      </c>
      <c r="E37">
        <f t="shared" si="0"/>
        <v>7</v>
      </c>
    </row>
    <row r="38" spans="1:5" ht="14.25" customHeight="1" thickBot="1" x14ac:dyDescent="0.3">
      <c r="A38" s="1">
        <v>45291</v>
      </c>
      <c r="E38">
        <f t="shared" si="0"/>
        <v>1</v>
      </c>
    </row>
    <row r="39" spans="1:5" ht="15" customHeight="1" x14ac:dyDescent="0.25">
      <c r="A39" s="8" t="s">
        <v>5</v>
      </c>
      <c r="B39" s="8"/>
      <c r="C39" s="8"/>
    </row>
    <row r="40" spans="1:5" ht="15.75" customHeight="1" thickBot="1" x14ac:dyDescent="0.3">
      <c r="A40" s="8"/>
      <c r="B40" s="8"/>
      <c r="C40" s="8"/>
    </row>
    <row r="41" spans="1:5" ht="15.75" thickBot="1" x14ac:dyDescent="0.3">
      <c r="A41" s="2" t="s">
        <v>1</v>
      </c>
      <c r="B41" s="2" t="s">
        <v>2</v>
      </c>
      <c r="C41" s="2" t="s">
        <v>3</v>
      </c>
      <c r="E41" s="3" t="s">
        <v>1</v>
      </c>
    </row>
    <row r="42" spans="1:5" ht="15.75" thickBot="1" x14ac:dyDescent="0.3">
      <c r="A42" s="1">
        <v>45292</v>
      </c>
      <c r="B42" t="s">
        <v>25</v>
      </c>
      <c r="C42" t="s">
        <v>17</v>
      </c>
      <c r="E42">
        <f t="shared" ref="E42:E72" si="1">WEEKDAY(A42)</f>
        <v>2</v>
      </c>
    </row>
    <row r="43" spans="1:5" ht="15.75" thickBot="1" x14ac:dyDescent="0.3">
      <c r="A43" s="1">
        <v>45293</v>
      </c>
      <c r="B43" t="s">
        <v>8</v>
      </c>
      <c r="C43" t="s">
        <v>17</v>
      </c>
      <c r="E43">
        <f t="shared" si="1"/>
        <v>3</v>
      </c>
    </row>
    <row r="44" spans="1:5" ht="15.75" thickBot="1" x14ac:dyDescent="0.3">
      <c r="A44" s="1">
        <v>45294</v>
      </c>
      <c r="B44" t="s">
        <v>8</v>
      </c>
      <c r="C44" t="s">
        <v>26</v>
      </c>
      <c r="E44">
        <f t="shared" si="1"/>
        <v>4</v>
      </c>
    </row>
    <row r="45" spans="1:5" ht="15.75" thickBot="1" x14ac:dyDescent="0.3">
      <c r="A45" s="1">
        <v>45295</v>
      </c>
      <c r="B45" t="s">
        <v>8</v>
      </c>
      <c r="C45" t="s">
        <v>27</v>
      </c>
      <c r="E45">
        <f t="shared" si="1"/>
        <v>5</v>
      </c>
    </row>
    <row r="46" spans="1:5" ht="15.75" thickBot="1" x14ac:dyDescent="0.3">
      <c r="A46" s="1">
        <v>45296</v>
      </c>
      <c r="B46" t="s">
        <v>8</v>
      </c>
      <c r="C46" t="s">
        <v>28</v>
      </c>
      <c r="E46">
        <f t="shared" si="1"/>
        <v>6</v>
      </c>
    </row>
    <row r="47" spans="1:5" ht="15.75" thickBot="1" x14ac:dyDescent="0.3">
      <c r="A47" s="1">
        <v>45297</v>
      </c>
      <c r="B47" t="s">
        <v>8</v>
      </c>
      <c r="C47" t="s">
        <v>29</v>
      </c>
      <c r="E47">
        <f t="shared" si="1"/>
        <v>7</v>
      </c>
    </row>
    <row r="48" spans="1:5" ht="15.75" thickBot="1" x14ac:dyDescent="0.3">
      <c r="A48" s="1">
        <v>45298</v>
      </c>
      <c r="B48" t="s">
        <v>8</v>
      </c>
      <c r="C48" t="s">
        <v>30</v>
      </c>
      <c r="E48">
        <f t="shared" si="1"/>
        <v>1</v>
      </c>
    </row>
    <row r="49" spans="1:5" ht="15.75" thickBot="1" x14ac:dyDescent="0.3">
      <c r="A49" s="1">
        <v>45299</v>
      </c>
      <c r="B49" t="s">
        <v>8</v>
      </c>
      <c r="C49" t="s">
        <v>17</v>
      </c>
      <c r="E49">
        <f t="shared" si="1"/>
        <v>2</v>
      </c>
    </row>
    <row r="50" spans="1:5" ht="15.75" thickBot="1" x14ac:dyDescent="0.3">
      <c r="A50" s="1">
        <v>45300</v>
      </c>
      <c r="B50" t="s">
        <v>8</v>
      </c>
      <c r="C50" t="s">
        <v>31</v>
      </c>
      <c r="E50">
        <f t="shared" si="1"/>
        <v>3</v>
      </c>
    </row>
    <row r="51" spans="1:5" ht="15.75" thickBot="1" x14ac:dyDescent="0.3">
      <c r="A51" s="1">
        <v>45301</v>
      </c>
      <c r="B51" t="s">
        <v>8</v>
      </c>
      <c r="C51" t="s">
        <v>17</v>
      </c>
      <c r="E51">
        <f t="shared" si="1"/>
        <v>4</v>
      </c>
    </row>
    <row r="52" spans="1:5" ht="15.75" thickBot="1" x14ac:dyDescent="0.3">
      <c r="A52" s="1">
        <v>45302</v>
      </c>
      <c r="B52" t="s">
        <v>8</v>
      </c>
      <c r="C52" t="s">
        <v>32</v>
      </c>
      <c r="E52">
        <f t="shared" si="1"/>
        <v>5</v>
      </c>
    </row>
    <row r="53" spans="1:5" ht="15.75" thickBot="1" x14ac:dyDescent="0.3">
      <c r="A53" s="1">
        <v>45303</v>
      </c>
      <c r="B53" t="s">
        <v>8</v>
      </c>
      <c r="C53" t="s">
        <v>33</v>
      </c>
      <c r="E53">
        <f t="shared" si="1"/>
        <v>6</v>
      </c>
    </row>
    <row r="54" spans="1:5" ht="15.75" thickBot="1" x14ac:dyDescent="0.3">
      <c r="A54" s="1">
        <v>45304</v>
      </c>
      <c r="E54">
        <f t="shared" si="1"/>
        <v>7</v>
      </c>
    </row>
    <row r="55" spans="1:5" ht="15.75" thickBot="1" x14ac:dyDescent="0.3">
      <c r="A55" s="1">
        <v>45305</v>
      </c>
      <c r="E55">
        <f t="shared" si="1"/>
        <v>1</v>
      </c>
    </row>
    <row r="56" spans="1:5" ht="15.75" thickBot="1" x14ac:dyDescent="0.3">
      <c r="A56" s="1">
        <v>45306</v>
      </c>
      <c r="E56">
        <f t="shared" si="1"/>
        <v>2</v>
      </c>
    </row>
    <row r="57" spans="1:5" ht="15.75" thickBot="1" x14ac:dyDescent="0.3">
      <c r="A57" s="1">
        <v>45307</v>
      </c>
      <c r="E57">
        <f t="shared" si="1"/>
        <v>3</v>
      </c>
    </row>
    <row r="58" spans="1:5" ht="15.75" thickBot="1" x14ac:dyDescent="0.3">
      <c r="A58" s="1">
        <v>45308</v>
      </c>
      <c r="E58">
        <f t="shared" si="1"/>
        <v>4</v>
      </c>
    </row>
    <row r="59" spans="1:5" ht="15.75" thickBot="1" x14ac:dyDescent="0.3">
      <c r="A59" s="1">
        <v>45309</v>
      </c>
      <c r="E59">
        <f t="shared" si="1"/>
        <v>5</v>
      </c>
    </row>
    <row r="60" spans="1:5" ht="15.75" thickBot="1" x14ac:dyDescent="0.3">
      <c r="A60" s="1">
        <v>45310</v>
      </c>
      <c r="E60">
        <f t="shared" si="1"/>
        <v>6</v>
      </c>
    </row>
    <row r="61" spans="1:5" ht="15.75" thickBot="1" x14ac:dyDescent="0.3">
      <c r="A61" s="1">
        <v>45311</v>
      </c>
      <c r="E61">
        <f t="shared" si="1"/>
        <v>7</v>
      </c>
    </row>
    <row r="62" spans="1:5" ht="15.75" thickBot="1" x14ac:dyDescent="0.3">
      <c r="A62" s="1">
        <v>45312</v>
      </c>
      <c r="E62">
        <f t="shared" si="1"/>
        <v>1</v>
      </c>
    </row>
    <row r="63" spans="1:5" ht="15.75" thickBot="1" x14ac:dyDescent="0.3">
      <c r="A63" s="1">
        <v>45313</v>
      </c>
      <c r="E63">
        <f t="shared" si="1"/>
        <v>2</v>
      </c>
    </row>
    <row r="64" spans="1:5" ht="15.75" thickBot="1" x14ac:dyDescent="0.3">
      <c r="A64" s="1">
        <v>45314</v>
      </c>
      <c r="E64">
        <f t="shared" si="1"/>
        <v>3</v>
      </c>
    </row>
    <row r="65" spans="1:5" ht="15.75" thickBot="1" x14ac:dyDescent="0.3">
      <c r="A65" s="1">
        <v>45315</v>
      </c>
      <c r="E65">
        <f t="shared" si="1"/>
        <v>4</v>
      </c>
    </row>
    <row r="66" spans="1:5" ht="15.75" thickBot="1" x14ac:dyDescent="0.3">
      <c r="A66" s="1">
        <v>45316</v>
      </c>
      <c r="E66">
        <f t="shared" si="1"/>
        <v>5</v>
      </c>
    </row>
    <row r="67" spans="1:5" ht="15.75" thickBot="1" x14ac:dyDescent="0.3">
      <c r="A67" s="1">
        <v>45317</v>
      </c>
      <c r="E67">
        <f t="shared" si="1"/>
        <v>6</v>
      </c>
    </row>
    <row r="68" spans="1:5" ht="15.75" thickBot="1" x14ac:dyDescent="0.3">
      <c r="A68" s="1">
        <v>45318</v>
      </c>
      <c r="E68">
        <f t="shared" si="1"/>
        <v>7</v>
      </c>
    </row>
    <row r="69" spans="1:5" ht="15.75" thickBot="1" x14ac:dyDescent="0.3">
      <c r="A69" s="1">
        <v>45319</v>
      </c>
      <c r="E69">
        <f t="shared" si="1"/>
        <v>1</v>
      </c>
    </row>
    <row r="70" spans="1:5" ht="15.75" thickBot="1" x14ac:dyDescent="0.3">
      <c r="A70" s="1">
        <v>45320</v>
      </c>
      <c r="E70">
        <f t="shared" si="1"/>
        <v>2</v>
      </c>
    </row>
    <row r="71" spans="1:5" ht="15.75" thickBot="1" x14ac:dyDescent="0.3">
      <c r="A71" s="1">
        <v>45321</v>
      </c>
      <c r="E71">
        <f t="shared" si="1"/>
        <v>3</v>
      </c>
    </row>
    <row r="72" spans="1:5" ht="15.75" thickBot="1" x14ac:dyDescent="0.3">
      <c r="A72" s="1">
        <v>45322</v>
      </c>
      <c r="E72">
        <f t="shared" si="1"/>
        <v>4</v>
      </c>
    </row>
    <row r="73" spans="1:5" x14ac:dyDescent="0.25">
      <c r="A73" s="8" t="s">
        <v>6</v>
      </c>
      <c r="B73" s="8"/>
      <c r="C73" s="8"/>
    </row>
    <row r="74" spans="1:5" ht="15.75" thickBot="1" x14ac:dyDescent="0.3">
      <c r="A74" s="8"/>
      <c r="B74" s="8"/>
      <c r="C74" s="8"/>
    </row>
    <row r="75" spans="1:5" ht="15.75" thickBot="1" x14ac:dyDescent="0.3">
      <c r="A75" s="2" t="s">
        <v>1</v>
      </c>
      <c r="B75" s="2" t="s">
        <v>2</v>
      </c>
      <c r="C75" s="2" t="s">
        <v>3</v>
      </c>
      <c r="E75" s="3" t="s">
        <v>1</v>
      </c>
    </row>
    <row r="76" spans="1:5" ht="15.75" thickBot="1" x14ac:dyDescent="0.3">
      <c r="A76" s="1">
        <v>45323</v>
      </c>
      <c r="B76" t="s">
        <v>8</v>
      </c>
      <c r="C76" t="s">
        <v>24</v>
      </c>
      <c r="E76">
        <f t="shared" ref="E76:E104" si="2">WEEKDAY(A76)</f>
        <v>5</v>
      </c>
    </row>
    <row r="77" spans="1:5" ht="15.75" thickBot="1" x14ac:dyDescent="0.3">
      <c r="A77" s="1">
        <v>45324</v>
      </c>
      <c r="B77" t="s">
        <v>8</v>
      </c>
      <c r="C77" t="s">
        <v>23</v>
      </c>
      <c r="E77">
        <f t="shared" si="2"/>
        <v>6</v>
      </c>
    </row>
    <row r="78" spans="1:5" ht="15.75" thickBot="1" x14ac:dyDescent="0.3">
      <c r="A78" s="1">
        <v>45325</v>
      </c>
      <c r="B78" t="s">
        <v>8</v>
      </c>
      <c r="C78" t="s">
        <v>17</v>
      </c>
      <c r="E78">
        <f t="shared" si="2"/>
        <v>7</v>
      </c>
    </row>
    <row r="79" spans="1:5" ht="15.75" thickBot="1" x14ac:dyDescent="0.3">
      <c r="A79" s="1">
        <v>45326</v>
      </c>
      <c r="B79" t="s">
        <v>8</v>
      </c>
      <c r="C79" t="s">
        <v>34</v>
      </c>
      <c r="E79">
        <f t="shared" si="2"/>
        <v>1</v>
      </c>
    </row>
    <row r="80" spans="1:5" ht="15.75" thickBot="1" x14ac:dyDescent="0.3">
      <c r="A80" s="1">
        <v>45327</v>
      </c>
      <c r="B80" t="s">
        <v>8</v>
      </c>
      <c r="C80" t="s">
        <v>35</v>
      </c>
      <c r="E80">
        <f t="shared" si="2"/>
        <v>2</v>
      </c>
    </row>
    <row r="81" spans="1:5" ht="15.75" thickBot="1" x14ac:dyDescent="0.3">
      <c r="A81" s="1">
        <v>45328</v>
      </c>
      <c r="B81" t="s">
        <v>8</v>
      </c>
      <c r="C81" t="s">
        <v>36</v>
      </c>
      <c r="E81">
        <f t="shared" si="2"/>
        <v>3</v>
      </c>
    </row>
    <row r="82" spans="1:5" ht="15.75" thickBot="1" x14ac:dyDescent="0.3">
      <c r="A82" s="1">
        <v>45329</v>
      </c>
      <c r="B82" t="s">
        <v>8</v>
      </c>
      <c r="C82" t="s">
        <v>17</v>
      </c>
      <c r="E82">
        <f t="shared" si="2"/>
        <v>4</v>
      </c>
    </row>
    <row r="83" spans="1:5" ht="15.75" thickBot="1" x14ac:dyDescent="0.3">
      <c r="A83" s="1">
        <v>45330</v>
      </c>
      <c r="B83" t="s">
        <v>8</v>
      </c>
      <c r="C83" t="s">
        <v>9</v>
      </c>
      <c r="E83">
        <f t="shared" si="2"/>
        <v>5</v>
      </c>
    </row>
    <row r="84" spans="1:5" ht="15.75" thickBot="1" x14ac:dyDescent="0.3">
      <c r="A84" s="1">
        <v>45331</v>
      </c>
      <c r="B84" t="s">
        <v>8</v>
      </c>
      <c r="C84" t="s">
        <v>10</v>
      </c>
      <c r="E84">
        <f t="shared" si="2"/>
        <v>6</v>
      </c>
    </row>
    <row r="85" spans="1:5" ht="15.75" thickBot="1" x14ac:dyDescent="0.3">
      <c r="A85" s="1">
        <v>45332</v>
      </c>
      <c r="B85" t="s">
        <v>8</v>
      </c>
      <c r="C85" t="s">
        <v>11</v>
      </c>
      <c r="E85">
        <f t="shared" si="2"/>
        <v>7</v>
      </c>
    </row>
    <row r="86" spans="1:5" ht="15.75" thickBot="1" x14ac:dyDescent="0.3">
      <c r="A86" s="1">
        <v>45333</v>
      </c>
      <c r="B86" t="s">
        <v>8</v>
      </c>
      <c r="C86" t="s">
        <v>17</v>
      </c>
      <c r="E86">
        <f t="shared" si="2"/>
        <v>1</v>
      </c>
    </row>
    <row r="87" spans="1:5" ht="15.75" thickBot="1" x14ac:dyDescent="0.3">
      <c r="A87" s="1">
        <v>45334</v>
      </c>
      <c r="B87" t="s">
        <v>8</v>
      </c>
      <c r="C87" t="s">
        <v>17</v>
      </c>
      <c r="E87">
        <f t="shared" si="2"/>
        <v>2</v>
      </c>
    </row>
    <row r="88" spans="1:5" ht="15.75" thickBot="1" x14ac:dyDescent="0.3">
      <c r="A88" s="1">
        <v>45335</v>
      </c>
      <c r="B88" t="s">
        <v>8</v>
      </c>
      <c r="C88" t="s">
        <v>17</v>
      </c>
      <c r="E88">
        <f t="shared" si="2"/>
        <v>3</v>
      </c>
    </row>
    <row r="89" spans="1:5" ht="15.75" thickBot="1" x14ac:dyDescent="0.3">
      <c r="A89" s="1">
        <v>45336</v>
      </c>
      <c r="B89" t="s">
        <v>8</v>
      </c>
      <c r="C89" t="s">
        <v>17</v>
      </c>
      <c r="E89">
        <f t="shared" si="2"/>
        <v>4</v>
      </c>
    </row>
    <row r="90" spans="1:5" ht="15.75" thickBot="1" x14ac:dyDescent="0.3">
      <c r="A90" s="1">
        <v>45337</v>
      </c>
      <c r="B90" t="s">
        <v>8</v>
      </c>
      <c r="C90" t="s">
        <v>17</v>
      </c>
      <c r="E90">
        <f t="shared" si="2"/>
        <v>5</v>
      </c>
    </row>
    <row r="91" spans="1:5" ht="15.75" thickBot="1" x14ac:dyDescent="0.3">
      <c r="A91" s="1">
        <v>45338</v>
      </c>
      <c r="B91" t="s">
        <v>8</v>
      </c>
      <c r="C91" t="s">
        <v>17</v>
      </c>
      <c r="E91">
        <f t="shared" si="2"/>
        <v>6</v>
      </c>
    </row>
    <row r="92" spans="1:5" ht="15.75" thickBot="1" x14ac:dyDescent="0.3">
      <c r="A92" s="1">
        <v>45339</v>
      </c>
      <c r="B92" t="s">
        <v>8</v>
      </c>
      <c r="C92" t="s">
        <v>13</v>
      </c>
      <c r="E92">
        <f t="shared" si="2"/>
        <v>7</v>
      </c>
    </row>
    <row r="93" spans="1:5" ht="15.75" thickBot="1" x14ac:dyDescent="0.3">
      <c r="A93" s="1">
        <v>45340</v>
      </c>
      <c r="B93" t="s">
        <v>8</v>
      </c>
      <c r="C93" t="s">
        <v>17</v>
      </c>
      <c r="E93">
        <f t="shared" si="2"/>
        <v>1</v>
      </c>
    </row>
    <row r="94" spans="1:5" ht="15.75" thickBot="1" x14ac:dyDescent="0.3">
      <c r="A94" s="1">
        <v>45341</v>
      </c>
      <c r="B94" t="s">
        <v>8</v>
      </c>
      <c r="C94" t="s">
        <v>12</v>
      </c>
      <c r="E94">
        <f t="shared" si="2"/>
        <v>2</v>
      </c>
    </row>
    <row r="95" spans="1:5" ht="15.75" thickBot="1" x14ac:dyDescent="0.3">
      <c r="A95" s="1">
        <v>45342</v>
      </c>
      <c r="B95" t="s">
        <v>8</v>
      </c>
      <c r="C95" t="s">
        <v>14</v>
      </c>
      <c r="E95">
        <f t="shared" si="2"/>
        <v>3</v>
      </c>
    </row>
    <row r="96" spans="1:5" ht="15.75" thickBot="1" x14ac:dyDescent="0.3">
      <c r="A96" s="1">
        <v>45343</v>
      </c>
      <c r="B96" t="s">
        <v>8</v>
      </c>
      <c r="C96" t="s">
        <v>17</v>
      </c>
      <c r="E96">
        <f t="shared" si="2"/>
        <v>4</v>
      </c>
    </row>
    <row r="97" spans="1:5" ht="15.75" thickBot="1" x14ac:dyDescent="0.3">
      <c r="A97" s="1">
        <v>45344</v>
      </c>
      <c r="B97" t="s">
        <v>8</v>
      </c>
      <c r="C97" t="s">
        <v>15</v>
      </c>
      <c r="E97">
        <f t="shared" si="2"/>
        <v>5</v>
      </c>
    </row>
    <row r="98" spans="1:5" ht="15.75" thickBot="1" x14ac:dyDescent="0.3">
      <c r="A98" s="1">
        <v>45345</v>
      </c>
      <c r="B98" t="s">
        <v>8</v>
      </c>
      <c r="C98" t="s">
        <v>16</v>
      </c>
      <c r="E98">
        <f t="shared" si="2"/>
        <v>6</v>
      </c>
    </row>
    <row r="99" spans="1:5" ht="15.75" thickBot="1" x14ac:dyDescent="0.3">
      <c r="A99" s="1">
        <v>45346</v>
      </c>
      <c r="B99" t="s">
        <v>8</v>
      </c>
      <c r="C99" t="s">
        <v>21</v>
      </c>
      <c r="E99">
        <f t="shared" si="2"/>
        <v>7</v>
      </c>
    </row>
    <row r="100" spans="1:5" ht="15.75" thickBot="1" x14ac:dyDescent="0.3">
      <c r="A100" s="1">
        <v>45347</v>
      </c>
      <c r="B100" t="s">
        <v>8</v>
      </c>
      <c r="C100" t="s">
        <v>17</v>
      </c>
      <c r="E100">
        <f t="shared" si="2"/>
        <v>1</v>
      </c>
    </row>
    <row r="101" spans="1:5" ht="15.75" thickBot="1" x14ac:dyDescent="0.3">
      <c r="A101" s="1">
        <v>45348</v>
      </c>
      <c r="B101" t="s">
        <v>8</v>
      </c>
      <c r="C101" t="s">
        <v>17</v>
      </c>
      <c r="E101">
        <f t="shared" si="2"/>
        <v>2</v>
      </c>
    </row>
    <row r="102" spans="1:5" ht="15.75" thickBot="1" x14ac:dyDescent="0.3">
      <c r="A102" s="1">
        <v>45349</v>
      </c>
      <c r="B102" t="s">
        <v>8</v>
      </c>
      <c r="C102" t="s">
        <v>22</v>
      </c>
      <c r="E102">
        <f t="shared" si="2"/>
        <v>3</v>
      </c>
    </row>
    <row r="103" spans="1:5" ht="15.75" thickBot="1" x14ac:dyDescent="0.3">
      <c r="A103" s="1">
        <v>45350</v>
      </c>
      <c r="B103" t="s">
        <v>8</v>
      </c>
      <c r="C103" t="s">
        <v>37</v>
      </c>
      <c r="E103">
        <f t="shared" si="2"/>
        <v>4</v>
      </c>
    </row>
    <row r="104" spans="1:5" ht="15.75" thickBot="1" x14ac:dyDescent="0.3">
      <c r="A104" s="1">
        <v>45351</v>
      </c>
      <c r="B104" t="s">
        <v>38</v>
      </c>
      <c r="E104">
        <f t="shared" si="2"/>
        <v>5</v>
      </c>
    </row>
    <row r="105" spans="1:5" x14ac:dyDescent="0.25">
      <c r="A105" s="8" t="s">
        <v>7</v>
      </c>
      <c r="B105" s="8"/>
      <c r="C105" s="8"/>
    </row>
    <row r="106" spans="1:5" ht="15.75" thickBot="1" x14ac:dyDescent="0.3">
      <c r="A106" s="8"/>
      <c r="B106" s="8"/>
      <c r="C106" s="8"/>
    </row>
    <row r="107" spans="1:5" ht="15.75" thickBot="1" x14ac:dyDescent="0.3">
      <c r="A107" s="2" t="s">
        <v>1</v>
      </c>
      <c r="B107" s="2" t="s">
        <v>2</v>
      </c>
      <c r="C107" s="2" t="s">
        <v>3</v>
      </c>
      <c r="E107" s="3" t="s">
        <v>1</v>
      </c>
    </row>
    <row r="108" spans="1:5" ht="15.75" thickBot="1" x14ac:dyDescent="0.3">
      <c r="A108" s="1">
        <v>45352</v>
      </c>
      <c r="E108">
        <f t="shared" ref="E108:E138" si="3">WEEKDAY(A108)</f>
        <v>6</v>
      </c>
    </row>
    <row r="109" spans="1:5" ht="15.75" thickBot="1" x14ac:dyDescent="0.3">
      <c r="A109" s="1">
        <v>45353</v>
      </c>
      <c r="E109">
        <f t="shared" si="3"/>
        <v>7</v>
      </c>
    </row>
    <row r="110" spans="1:5" ht="15.75" thickBot="1" x14ac:dyDescent="0.3">
      <c r="A110" s="1">
        <v>45354</v>
      </c>
      <c r="E110">
        <f t="shared" si="3"/>
        <v>1</v>
      </c>
    </row>
    <row r="111" spans="1:5" ht="15.75" thickBot="1" x14ac:dyDescent="0.3">
      <c r="A111" s="1">
        <v>45355</v>
      </c>
      <c r="E111">
        <f t="shared" si="3"/>
        <v>2</v>
      </c>
    </row>
    <row r="112" spans="1:5" ht="15.75" thickBot="1" x14ac:dyDescent="0.3">
      <c r="A112" s="1">
        <v>45356</v>
      </c>
      <c r="E112">
        <f t="shared" si="3"/>
        <v>3</v>
      </c>
    </row>
    <row r="113" spans="1:5" ht="15.75" thickBot="1" x14ac:dyDescent="0.3">
      <c r="A113" s="1">
        <v>45357</v>
      </c>
      <c r="E113">
        <f t="shared" si="3"/>
        <v>4</v>
      </c>
    </row>
    <row r="114" spans="1:5" ht="15.75" thickBot="1" x14ac:dyDescent="0.3">
      <c r="A114" s="1">
        <v>45358</v>
      </c>
      <c r="E114">
        <f t="shared" si="3"/>
        <v>5</v>
      </c>
    </row>
    <row r="115" spans="1:5" ht="15.75" thickBot="1" x14ac:dyDescent="0.3">
      <c r="A115" s="1">
        <v>45359</v>
      </c>
      <c r="E115">
        <f t="shared" si="3"/>
        <v>6</v>
      </c>
    </row>
    <row r="116" spans="1:5" ht="15.75" thickBot="1" x14ac:dyDescent="0.3">
      <c r="A116" s="1">
        <v>45360</v>
      </c>
      <c r="E116">
        <f t="shared" si="3"/>
        <v>7</v>
      </c>
    </row>
    <row r="117" spans="1:5" ht="15.75" thickBot="1" x14ac:dyDescent="0.3">
      <c r="A117" s="1">
        <v>45361</v>
      </c>
      <c r="E117">
        <f t="shared" si="3"/>
        <v>1</v>
      </c>
    </row>
    <row r="118" spans="1:5" ht="15.75" thickBot="1" x14ac:dyDescent="0.3">
      <c r="A118" s="1">
        <v>45362</v>
      </c>
      <c r="E118">
        <f t="shared" si="3"/>
        <v>2</v>
      </c>
    </row>
    <row r="119" spans="1:5" ht="15.75" thickBot="1" x14ac:dyDescent="0.3">
      <c r="A119" s="1">
        <v>45363</v>
      </c>
      <c r="E119">
        <f t="shared" si="3"/>
        <v>3</v>
      </c>
    </row>
    <row r="120" spans="1:5" ht="15.75" thickBot="1" x14ac:dyDescent="0.3">
      <c r="A120" s="1">
        <v>45364</v>
      </c>
      <c r="E120">
        <f t="shared" si="3"/>
        <v>4</v>
      </c>
    </row>
    <row r="121" spans="1:5" ht="15.75" thickBot="1" x14ac:dyDescent="0.3">
      <c r="A121" s="1">
        <v>45365</v>
      </c>
      <c r="E121">
        <f t="shared" si="3"/>
        <v>5</v>
      </c>
    </row>
    <row r="122" spans="1:5" ht="15.75" thickBot="1" x14ac:dyDescent="0.3">
      <c r="A122" s="1">
        <v>45366</v>
      </c>
      <c r="E122">
        <f t="shared" si="3"/>
        <v>6</v>
      </c>
    </row>
    <row r="123" spans="1:5" ht="15.75" thickBot="1" x14ac:dyDescent="0.3">
      <c r="A123" s="1">
        <v>45367</v>
      </c>
      <c r="E123">
        <f t="shared" si="3"/>
        <v>7</v>
      </c>
    </row>
    <row r="124" spans="1:5" ht="15.75" thickBot="1" x14ac:dyDescent="0.3">
      <c r="A124" s="1">
        <v>45368</v>
      </c>
      <c r="E124">
        <f t="shared" si="3"/>
        <v>1</v>
      </c>
    </row>
    <row r="125" spans="1:5" ht="15.75" thickBot="1" x14ac:dyDescent="0.3">
      <c r="A125" s="1">
        <v>45369</v>
      </c>
      <c r="E125">
        <f t="shared" si="3"/>
        <v>2</v>
      </c>
    </row>
    <row r="126" spans="1:5" ht="15.75" thickBot="1" x14ac:dyDescent="0.3">
      <c r="A126" s="1">
        <v>45370</v>
      </c>
      <c r="E126">
        <f t="shared" si="3"/>
        <v>3</v>
      </c>
    </row>
    <row r="127" spans="1:5" ht="15.75" thickBot="1" x14ac:dyDescent="0.3">
      <c r="A127" s="1">
        <v>45371</v>
      </c>
      <c r="E127">
        <f t="shared" si="3"/>
        <v>4</v>
      </c>
    </row>
    <row r="128" spans="1:5" ht="15.75" thickBot="1" x14ac:dyDescent="0.3">
      <c r="A128" s="1">
        <v>45372</v>
      </c>
      <c r="E128">
        <f t="shared" si="3"/>
        <v>5</v>
      </c>
    </row>
    <row r="129" spans="1:5" ht="15.75" thickBot="1" x14ac:dyDescent="0.3">
      <c r="A129" s="1">
        <v>45373</v>
      </c>
      <c r="E129">
        <f t="shared" si="3"/>
        <v>6</v>
      </c>
    </row>
    <row r="130" spans="1:5" ht="15.75" thickBot="1" x14ac:dyDescent="0.3">
      <c r="A130" s="1">
        <v>45374</v>
      </c>
      <c r="E130">
        <f t="shared" si="3"/>
        <v>7</v>
      </c>
    </row>
    <row r="131" spans="1:5" ht="15.75" thickBot="1" x14ac:dyDescent="0.3">
      <c r="A131" s="1">
        <v>45375</v>
      </c>
      <c r="E131">
        <f t="shared" si="3"/>
        <v>1</v>
      </c>
    </row>
    <row r="132" spans="1:5" ht="15.75" thickBot="1" x14ac:dyDescent="0.3">
      <c r="A132" s="1">
        <v>45376</v>
      </c>
      <c r="E132">
        <f t="shared" si="3"/>
        <v>2</v>
      </c>
    </row>
    <row r="133" spans="1:5" ht="15.75" thickBot="1" x14ac:dyDescent="0.3">
      <c r="A133" s="1">
        <v>45377</v>
      </c>
      <c r="E133">
        <f t="shared" si="3"/>
        <v>3</v>
      </c>
    </row>
    <row r="134" spans="1:5" ht="15.75" thickBot="1" x14ac:dyDescent="0.3">
      <c r="A134" s="1">
        <v>45378</v>
      </c>
      <c r="E134">
        <f t="shared" si="3"/>
        <v>4</v>
      </c>
    </row>
    <row r="135" spans="1:5" ht="15.75" thickBot="1" x14ac:dyDescent="0.3">
      <c r="A135" s="1">
        <v>45379</v>
      </c>
      <c r="E135">
        <f t="shared" si="3"/>
        <v>5</v>
      </c>
    </row>
    <row r="136" spans="1:5" ht="15.75" thickBot="1" x14ac:dyDescent="0.3">
      <c r="A136" s="1">
        <v>45380</v>
      </c>
      <c r="E136">
        <f t="shared" si="3"/>
        <v>6</v>
      </c>
    </row>
    <row r="137" spans="1:5" ht="15.75" thickBot="1" x14ac:dyDescent="0.3">
      <c r="A137" s="1">
        <v>45381</v>
      </c>
      <c r="E137">
        <f t="shared" si="3"/>
        <v>7</v>
      </c>
    </row>
    <row r="138" spans="1:5" ht="15.75" thickBot="1" x14ac:dyDescent="0.3">
      <c r="A138" s="1">
        <v>45382</v>
      </c>
      <c r="E138">
        <f t="shared" si="3"/>
        <v>1</v>
      </c>
    </row>
  </sheetData>
  <mergeCells count="5">
    <mergeCell ref="A105:C106"/>
    <mergeCell ref="A5:C6"/>
    <mergeCell ref="A1:F4"/>
    <mergeCell ref="A39:C40"/>
    <mergeCell ref="A73:C7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67"/>
  <sheetViews>
    <sheetView tabSelected="1" zoomScale="175" zoomScaleNormal="175" workbookViewId="0">
      <selection activeCell="B6" sqref="B6"/>
    </sheetView>
  </sheetViews>
  <sheetFormatPr baseColWidth="10" defaultRowHeight="15" x14ac:dyDescent="0.25"/>
  <cols>
    <col min="1" max="2" width="18.7109375" style="4" bestFit="1" customWidth="1"/>
  </cols>
  <sheetData>
    <row r="1" spans="1:2" ht="21" x14ac:dyDescent="0.35">
      <c r="A1" s="5"/>
      <c r="B1" s="5">
        <v>246</v>
      </c>
    </row>
    <row r="2" spans="1:2" ht="21" x14ac:dyDescent="0.35">
      <c r="A2" s="5"/>
      <c r="B2" s="5">
        <v>279</v>
      </c>
    </row>
    <row r="3" spans="1:2" ht="21" x14ac:dyDescent="0.35">
      <c r="A3" s="5"/>
      <c r="B3" s="5">
        <v>153</v>
      </c>
    </row>
    <row r="4" spans="1:2" ht="21" x14ac:dyDescent="0.35">
      <c r="A4" s="5"/>
      <c r="B4" s="5">
        <v>187</v>
      </c>
    </row>
    <row r="5" spans="1:2" ht="21" x14ac:dyDescent="0.35">
      <c r="A5" s="5"/>
      <c r="B5" s="5">
        <v>1003</v>
      </c>
    </row>
    <row r="6" spans="1:2" ht="21" x14ac:dyDescent="0.35">
      <c r="A6" s="5"/>
      <c r="B6" s="5"/>
    </row>
    <row r="7" spans="1:2" ht="21" x14ac:dyDescent="0.35">
      <c r="A7" s="5"/>
      <c r="B7" s="5"/>
    </row>
    <row r="8" spans="1:2" ht="21" x14ac:dyDescent="0.35">
      <c r="A8" s="5"/>
      <c r="B8" s="5"/>
    </row>
    <row r="9" spans="1:2" ht="21" x14ac:dyDescent="0.35">
      <c r="A9" s="5"/>
      <c r="B9" s="5"/>
    </row>
    <row r="10" spans="1:2" ht="21" x14ac:dyDescent="0.35">
      <c r="A10" s="5"/>
      <c r="B10" s="5"/>
    </row>
    <row r="11" spans="1:2" ht="21" x14ac:dyDescent="0.35">
      <c r="A11" s="5"/>
      <c r="B11" s="5"/>
    </row>
    <row r="12" spans="1:2" ht="21" hidden="1" x14ac:dyDescent="0.35">
      <c r="A12" s="5"/>
      <c r="B12" s="5"/>
    </row>
    <row r="13" spans="1:2" ht="21" hidden="1" x14ac:dyDescent="0.35">
      <c r="A13" s="5"/>
      <c r="B13" s="5"/>
    </row>
    <row r="14" spans="1:2" ht="21" hidden="1" x14ac:dyDescent="0.35">
      <c r="A14" s="5"/>
      <c r="B14" s="5"/>
    </row>
    <row r="15" spans="1:2" ht="21" hidden="1" x14ac:dyDescent="0.35">
      <c r="A15" s="5"/>
      <c r="B15" s="5"/>
    </row>
    <row r="16" spans="1:2" ht="21" hidden="1" x14ac:dyDescent="0.35">
      <c r="A16" s="5"/>
      <c r="B16" s="5"/>
    </row>
    <row r="17" spans="1:2" ht="21" hidden="1" x14ac:dyDescent="0.35">
      <c r="A17" s="5"/>
      <c r="B17" s="5"/>
    </row>
    <row r="18" spans="1:2" ht="21" hidden="1" x14ac:dyDescent="0.35">
      <c r="A18" s="5"/>
      <c r="B18" s="5"/>
    </row>
    <row r="19" spans="1:2" ht="21" hidden="1" x14ac:dyDescent="0.35">
      <c r="A19" s="5"/>
      <c r="B19" s="5"/>
    </row>
    <row r="20" spans="1:2" ht="21" hidden="1" x14ac:dyDescent="0.35">
      <c r="A20" s="5"/>
      <c r="B20" s="5"/>
    </row>
    <row r="21" spans="1:2" ht="21" hidden="1" x14ac:dyDescent="0.35">
      <c r="A21" s="5"/>
      <c r="B21" s="5"/>
    </row>
    <row r="22" spans="1:2" ht="21" hidden="1" x14ac:dyDescent="0.35">
      <c r="A22" s="5"/>
      <c r="B22" s="5"/>
    </row>
    <row r="23" spans="1:2" ht="21" hidden="1" x14ac:dyDescent="0.35">
      <c r="A23" s="5"/>
      <c r="B23" s="5"/>
    </row>
    <row r="24" spans="1:2" ht="21" hidden="1" x14ac:dyDescent="0.35">
      <c r="A24" s="5"/>
      <c r="B24" s="5"/>
    </row>
    <row r="25" spans="1:2" ht="21" hidden="1" x14ac:dyDescent="0.35">
      <c r="A25" s="5"/>
      <c r="B25" s="5"/>
    </row>
    <row r="26" spans="1:2" ht="21" hidden="1" x14ac:dyDescent="0.35">
      <c r="A26" s="5"/>
      <c r="B26" s="5"/>
    </row>
    <row r="27" spans="1:2" ht="21" hidden="1" x14ac:dyDescent="0.35">
      <c r="A27" s="5"/>
      <c r="B27" s="5"/>
    </row>
    <row r="28" spans="1:2" ht="21" hidden="1" x14ac:dyDescent="0.35">
      <c r="A28" s="5"/>
      <c r="B28" s="5"/>
    </row>
    <row r="29" spans="1:2" ht="21" hidden="1" x14ac:dyDescent="0.35">
      <c r="A29" s="5"/>
      <c r="B29" s="5"/>
    </row>
    <row r="30" spans="1:2" ht="21" hidden="1" x14ac:dyDescent="0.35">
      <c r="A30" s="5"/>
      <c r="B30" s="5"/>
    </row>
    <row r="31" spans="1:2" ht="21" hidden="1" x14ac:dyDescent="0.35">
      <c r="A31" s="5"/>
      <c r="B31" s="5"/>
    </row>
    <row r="32" spans="1:2" ht="21" hidden="1" x14ac:dyDescent="0.35">
      <c r="A32" s="5"/>
      <c r="B32" s="5"/>
    </row>
    <row r="33" spans="1:2" ht="21" hidden="1" x14ac:dyDescent="0.35">
      <c r="A33" s="5"/>
      <c r="B33" s="5"/>
    </row>
    <row r="34" spans="1:2" ht="21" hidden="1" x14ac:dyDescent="0.35">
      <c r="A34" s="5"/>
      <c r="B34" s="5"/>
    </row>
    <row r="35" spans="1:2" ht="21" hidden="1" x14ac:dyDescent="0.35">
      <c r="A35" s="5"/>
      <c r="B35" s="5"/>
    </row>
    <row r="36" spans="1:2" ht="21" hidden="1" x14ac:dyDescent="0.35">
      <c r="A36" s="5"/>
      <c r="B36" s="5"/>
    </row>
    <row r="37" spans="1:2" ht="21" hidden="1" x14ac:dyDescent="0.35">
      <c r="A37" s="5"/>
      <c r="B37" s="5"/>
    </row>
    <row r="38" spans="1:2" ht="21" hidden="1" x14ac:dyDescent="0.35">
      <c r="A38" s="5"/>
      <c r="B38" s="5"/>
    </row>
    <row r="39" spans="1:2" ht="21" hidden="1" x14ac:dyDescent="0.35">
      <c r="A39" s="5"/>
      <c r="B39" s="5"/>
    </row>
    <row r="40" spans="1:2" ht="21" hidden="1" x14ac:dyDescent="0.35">
      <c r="A40" s="5"/>
      <c r="B40" s="5"/>
    </row>
    <row r="41" spans="1:2" ht="21" hidden="1" x14ac:dyDescent="0.35">
      <c r="A41" s="5"/>
      <c r="B41" s="5"/>
    </row>
    <row r="42" spans="1:2" ht="21" hidden="1" x14ac:dyDescent="0.35">
      <c r="A42" s="5"/>
      <c r="B42" s="5"/>
    </row>
    <row r="43" spans="1:2" ht="21" hidden="1" x14ac:dyDescent="0.35">
      <c r="A43" s="5"/>
      <c r="B43" s="5"/>
    </row>
    <row r="44" spans="1:2" ht="21" hidden="1" x14ac:dyDescent="0.35">
      <c r="A44" s="5"/>
      <c r="B44" s="5"/>
    </row>
    <row r="45" spans="1:2" ht="21" hidden="1" x14ac:dyDescent="0.35">
      <c r="A45" s="5"/>
      <c r="B45" s="5"/>
    </row>
    <row r="46" spans="1:2" ht="21" hidden="1" x14ac:dyDescent="0.35">
      <c r="A46" s="5"/>
      <c r="B46" s="5"/>
    </row>
    <row r="47" spans="1:2" ht="21" hidden="1" x14ac:dyDescent="0.35">
      <c r="A47" s="5"/>
      <c r="B47" s="5"/>
    </row>
    <row r="48" spans="1:2" ht="21" hidden="1" x14ac:dyDescent="0.35">
      <c r="A48" s="5"/>
      <c r="B48" s="5"/>
    </row>
    <row r="49" spans="1:2" ht="21" hidden="1" x14ac:dyDescent="0.35">
      <c r="A49" s="5"/>
      <c r="B49" s="5"/>
    </row>
    <row r="50" spans="1:2" ht="21" hidden="1" x14ac:dyDescent="0.35">
      <c r="A50" s="5"/>
      <c r="B50" s="5"/>
    </row>
    <row r="51" spans="1:2" ht="21" hidden="1" x14ac:dyDescent="0.35">
      <c r="A51" s="5"/>
      <c r="B51" s="5"/>
    </row>
    <row r="52" spans="1:2" ht="21" hidden="1" x14ac:dyDescent="0.35">
      <c r="A52" s="5"/>
      <c r="B52" s="5"/>
    </row>
    <row r="53" spans="1:2" ht="21" hidden="1" x14ac:dyDescent="0.35">
      <c r="A53" s="5"/>
      <c r="B53" s="5"/>
    </row>
    <row r="54" spans="1:2" ht="21" hidden="1" x14ac:dyDescent="0.35">
      <c r="A54" s="5"/>
      <c r="B54" s="5"/>
    </row>
    <row r="55" spans="1:2" ht="21" hidden="1" x14ac:dyDescent="0.35">
      <c r="A55" s="5"/>
      <c r="B55" s="5"/>
    </row>
    <row r="56" spans="1:2" ht="21" hidden="1" x14ac:dyDescent="0.35">
      <c r="A56" s="5"/>
      <c r="B56" s="5"/>
    </row>
    <row r="57" spans="1:2" ht="21" hidden="1" x14ac:dyDescent="0.35">
      <c r="A57" s="5"/>
      <c r="B57" s="5"/>
    </row>
    <row r="58" spans="1:2" ht="21" hidden="1" x14ac:dyDescent="0.35">
      <c r="A58" s="5"/>
      <c r="B58" s="5"/>
    </row>
    <row r="59" spans="1:2" ht="21" hidden="1" x14ac:dyDescent="0.35">
      <c r="A59" s="5"/>
      <c r="B59" s="5"/>
    </row>
    <row r="60" spans="1:2" ht="21" hidden="1" x14ac:dyDescent="0.35">
      <c r="A60" s="5"/>
      <c r="B60" s="5"/>
    </row>
    <row r="61" spans="1:2" ht="21" hidden="1" x14ac:dyDescent="0.35">
      <c r="A61" s="5"/>
      <c r="B61" s="5"/>
    </row>
    <row r="62" spans="1:2" ht="21" hidden="1" x14ac:dyDescent="0.35">
      <c r="A62" s="5"/>
      <c r="B62" s="5"/>
    </row>
    <row r="63" spans="1:2" ht="21" hidden="1" x14ac:dyDescent="0.35">
      <c r="A63" s="5"/>
      <c r="B63" s="5"/>
    </row>
    <row r="64" spans="1:2" ht="21" hidden="1" x14ac:dyDescent="0.35">
      <c r="A64" s="5"/>
      <c r="B64" s="5"/>
    </row>
    <row r="65" spans="1:2" ht="21" x14ac:dyDescent="0.35">
      <c r="A65" s="5">
        <f>SUM(A1:A64)</f>
        <v>0</v>
      </c>
      <c r="B65" s="5">
        <f>SUM(B1:B64)</f>
        <v>1868</v>
      </c>
    </row>
    <row r="66" spans="1:2" ht="38.25" customHeight="1" x14ac:dyDescent="0.35">
      <c r="A66" s="6" t="s">
        <v>18</v>
      </c>
      <c r="B66" s="5">
        <f>A65-B65</f>
        <v>-1868</v>
      </c>
    </row>
    <row r="67" spans="1:2" ht="21" x14ac:dyDescent="0.35">
      <c r="A67" s="7" t="s">
        <v>19</v>
      </c>
      <c r="B67" s="7" t="s">
        <v>20</v>
      </c>
    </row>
  </sheetData>
  <pageMargins left="4.04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General 11 Sur</vt:lpstr>
      <vt:lpstr>Calculadora cuadratica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hernandez tellez</dc:creator>
  <cp:lastModifiedBy>erick hernandez tellez</cp:lastModifiedBy>
  <cp:lastPrinted>2024-03-22T19:11:32Z</cp:lastPrinted>
  <dcterms:created xsi:type="dcterms:W3CDTF">2024-03-04T14:34:25Z</dcterms:created>
  <dcterms:modified xsi:type="dcterms:W3CDTF">2024-03-22T23:30:08Z</dcterms:modified>
</cp:coreProperties>
</file>