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0" yWindow="0" windowWidth="2160" windowHeight="0" activeTab="1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Cortes!$F$881:$F$1075</definedName>
  </definedNames>
  <calcPr calcId="162913"/>
</workbook>
</file>

<file path=xl/calcChain.xml><?xml version="1.0" encoding="utf-8"?>
<calcChain xmlns="http://schemas.openxmlformats.org/spreadsheetml/2006/main">
  <c r="E1030" i="1" l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<sst xmlns="http://schemas.openxmlformats.org/spreadsheetml/2006/main" count="739" uniqueCount="661">
  <si>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</si>
  <si>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</si>
  <si>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</si>
  <si>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</si>
  <si>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</si>
  <si>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</si>
  <si>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</si>
  <si>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</si>
  <si>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</si>
  <si>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</si>
  <si>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</si>
  <si>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</si>
  <si>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</si>
  <si>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</si>
  <si>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</si>
  <si>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</si>
  <si>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</si>
  <si>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</si>
  <si>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</si>
  <si>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</si>
  <si>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</si>
  <si>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</si>
  <si>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</si>
  <si>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</si>
  <si>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</si>
  <si>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</si>
  <si>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</si>
  <si>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</si>
  <si>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</si>
  <si>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</si>
  <si>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</si>
  <si>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</si>
  <si>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</si>
  <si>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</si>
  <si>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</si>
  <si>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</si>
  <si>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</si>
  <si>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</si>
  <si>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</si>
  <si>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</si>
  <si>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</si>
  <si>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</si>
  <si>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</si>
  <si>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</si>
  <si>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</si>
  <si>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</si>
  <si>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</si>
  <si>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</si>
  <si>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</si>
  <si>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</si>
  <si>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</si>
  <si>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</si>
  <si>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</si>
  <si>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</si>
  <si>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</si>
  <si>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</si>
  <si>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</si>
  <si>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</si>
  <si>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</si>
  <si>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</si>
  <si>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</si>
  <si>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</si>
  <si>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</si>
  <si>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</si>
  <si>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</si>
  <si>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</si>
  <si>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</si>
  <si>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</si>
  <si>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</si>
  <si>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</si>
  <si>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</si>
  <si>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</si>
  <si>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</si>
  <si>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</si>
  <si>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</si>
  <si>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</si>
  <si>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</si>
  <si>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</si>
  <si>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</si>
  <si>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</si>
  <si>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</si>
  <si>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</si>
  <si>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</si>
  <si>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</si>
  <si>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</si>
  <si>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</si>
  <si>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</si>
  <si>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</si>
  <si>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</si>
  <si>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</si>
  <si>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</si>
  <si>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</si>
  <si>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</si>
  <si>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</si>
  <si>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</si>
  <si>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</si>
  <si>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</si>
  <si>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</si>
  <si>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</si>
  <si>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</si>
  <si>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</si>
  <si>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</si>
  <si>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</si>
  <si>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</si>
  <si>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</si>
  <si>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</si>
  <si>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</si>
  <si>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</si>
  <si>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</si>
  <si>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</si>
  <si>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</si>
  <si>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</si>
  <si>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</si>
  <si>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</si>
  <si>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</si>
  <si>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</si>
  <si>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</si>
  <si>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</si>
  <si>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</si>
  <si>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</si>
  <si>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</si>
  <si>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</si>
  <si>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</si>
  <si>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</si>
  <si>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</si>
  <si>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</si>
  <si>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</si>
  <si>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</si>
  <si>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</si>
  <si>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</si>
  <si>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</si>
  <si>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</si>
  <si>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</si>
  <si>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</si>
  <si>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</si>
  <si>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</si>
  <si>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</si>
  <si>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</si>
  <si>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</si>
  <si>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</si>
  <si>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</si>
  <si>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</si>
  <si>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</si>
  <si>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</si>
  <si>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</si>
  <si>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</si>
  <si>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</si>
  <si>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</si>
  <si>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</si>
  <si>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</si>
  <si>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</si>
  <si>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</si>
  <si>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</si>
  <si>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</si>
  <si>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</si>
  <si>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</si>
  <si>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</si>
  <si>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</si>
  <si>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</si>
  <si>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</si>
  <si>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</si>
  <si>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</si>
  <si>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</si>
  <si>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</si>
  <si>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</si>
  <si>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</si>
  <si>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</si>
  <si>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</si>
  <si>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</si>
  <si>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</si>
  <si>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</si>
  <si>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</si>
  <si>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</si>
  <si>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</si>
  <si>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</si>
  <si>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</si>
  <si>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</si>
  <si>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</si>
  <si>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</si>
  <si>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</si>
  <si>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</si>
  <si>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</si>
  <si>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</si>
  <si>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</si>
  <si>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</si>
  <si>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</si>
  <si>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</si>
  <si>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</si>
  <si>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</si>
  <si>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</si>
  <si>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</si>
  <si>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</si>
  <si>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</si>
  <si>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</si>
  <si>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</si>
  <si>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</si>
  <si>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</si>
  <si>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</si>
  <si>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</si>
  <si>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</si>
  <si>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</si>
  <si>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</si>
  <si>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</si>
  <si>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</si>
  <si>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</si>
  <si>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</si>
  <si>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</si>
  <si>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</si>
  <si>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</si>
  <si>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</si>
  <si>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</si>
  <si>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</si>
  <si>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</si>
  <si>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</si>
  <si>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</si>
  <si>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</si>
  <si>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</si>
  <si>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</si>
  <si>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</si>
  <si>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</si>
  <si>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</si>
  <si>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</si>
  <si>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</si>
  <si>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</si>
  <si>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</si>
  <si>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</si>
  <si>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</si>
  <si>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</si>
  <si>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</si>
  <si>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</si>
  <si>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</si>
  <si>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</si>
  <si>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</si>
  <si>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</si>
  <si>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</si>
  <si>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</si>
  <si>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</si>
  <si>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</si>
  <si>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</si>
  <si>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</si>
  <si>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</si>
  <si>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</si>
  <si>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</si>
  <si>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</si>
  <si>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</si>
  <si>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</si>
  <si>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</si>
  <si>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</si>
  <si>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</si>
  <si>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</si>
  <si>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</si>
  <si>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</si>
  <si>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</si>
  <si>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</si>
  <si>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</si>
  <si>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</si>
  <si>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</si>
  <si>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</si>
  <si>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</si>
  <si>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</si>
  <si>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</si>
  <si>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</si>
  <si>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</si>
  <si>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</si>
  <si>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</si>
  <si>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</si>
  <si>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</si>
  <si>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</si>
  <si>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</si>
  <si>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</si>
  <si>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</si>
  <si>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</si>
  <si>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</si>
  <si>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</si>
  <si>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</si>
  <si>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</si>
  <si>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</si>
  <si>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</si>
  <si>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</si>
  <si>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</si>
  <si>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</si>
  <si>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</si>
  <si>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</si>
  <si>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</si>
  <si>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</si>
  <si>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</si>
  <si>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</si>
  <si>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</si>
  <si>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</si>
  <si>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</si>
  <si>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</si>
  <si>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</si>
  <si>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</si>
  <si>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</si>
  <si>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</si>
  <si>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</si>
  <si>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</si>
  <si>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</si>
  <si>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</si>
  <si>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</si>
  <si>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</si>
  <si>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</si>
  <si>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</si>
  <si>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</si>
  <si>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</si>
  <si>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</si>
  <si>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</si>
  <si>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</si>
  <si>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</si>
  <si>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</si>
  <si>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</si>
  <si>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</si>
  <si>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</si>
  <si>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</si>
  <si>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</si>
  <si>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</si>
  <si>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</si>
  <si>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</si>
  <si>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</si>
  <si>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</si>
  <si>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</si>
  <si>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</si>
  <si>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</si>
  <si>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</si>
  <si>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</si>
  <si>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</si>
  <si>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</si>
  <si>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</si>
  <si>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</si>
  <si>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</si>
  <si>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</si>
  <si>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</si>
  <si>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</si>
  <si>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</si>
  <si>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</si>
  <si>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</si>
  <si>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</si>
  <si>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</si>
  <si>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</si>
  <si>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</si>
  <si>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</si>
  <si>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</si>
  <si>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</si>
  <si>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</si>
  <si>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</si>
  <si>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</si>
  <si>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</si>
  <si>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</si>
  <si>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</si>
  <si>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</si>
  <si>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</si>
  <si>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</si>
  <si>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</si>
  <si>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</si>
  <si>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</si>
  <si>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</si>
  <si>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</si>
  <si>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</si>
  <si>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</si>
  <si>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</si>
  <si>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</si>
  <si>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</si>
  <si>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</si>
  <si>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</si>
  <si>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</si>
  <si>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</si>
  <si>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</si>
  <si>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</si>
  <si>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</si>
  <si>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</si>
  <si>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</si>
  <si>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</si>
  <si>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</si>
  <si>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</si>
  <si>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</si>
  <si>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</si>
  <si>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</si>
  <si>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</si>
  <si>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</si>
  <si>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</si>
  <si>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</si>
  <si>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</si>
  <si>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</si>
  <si>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</si>
  <si>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</si>
  <si>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</si>
  <si>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</si>
  <si>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</si>
  <si>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</si>
  <si>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</si>
  <si>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</si>
  <si>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</si>
  <si>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</si>
  <si>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</si>
  <si>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</si>
  <si>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</si>
  <si>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</si>
  <si>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</si>
  <si>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</si>
  <si>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</si>
  <si>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</si>
  <si>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</si>
  <si>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</si>
  <si>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</si>
  <si>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</si>
  <si>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</si>
  <si>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</si>
  <si>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</si>
  <si>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</si>
  <si>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</si>
  <si>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</si>
  <si>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</si>
  <si>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</si>
  <si>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</si>
  <si>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</si>
  <si>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</si>
  <si>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</si>
  <si>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</si>
  <si>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</si>
  <si>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</si>
  <si>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</si>
  <si>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</si>
  <si>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</si>
  <si>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</si>
  <si>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</si>
  <si>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</si>
  <si>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</si>
  <si>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</si>
  <si>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</si>
  <si>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</si>
  <si>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</si>
  <si>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</si>
  <si>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</si>
  <si>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</si>
  <si>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</si>
  <si>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</si>
  <si>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</si>
  <si>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</si>
  <si>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</si>
  <si>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</si>
  <si>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</si>
  <si>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</si>
  <si>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</si>
  <si>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</si>
  <si>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</si>
  <si>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</si>
  <si>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</si>
  <si>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</si>
  <si>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</si>
  <si>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</si>
  <si>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</si>
  <si>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</si>
  <si>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</si>
  <si>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</si>
  <si>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</si>
  <si>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</si>
  <si>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</si>
  <si>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</si>
  <si>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</si>
  <si>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</si>
  <si>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</si>
  <si>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</si>
  <si>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</si>
  <si>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</si>
  <si>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</si>
  <si>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</si>
  <si>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</si>
  <si>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</si>
  <si>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</si>
  <si>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</si>
  <si>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</si>
  <si>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</si>
  <si>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</si>
  <si>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</si>
  <si>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</si>
  <si>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</si>
  <si>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</si>
  <si>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</si>
  <si>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</si>
  <si>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</si>
  <si>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</si>
  <si>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</si>
  <si>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</si>
  <si>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</si>
  <si>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</si>
  <si>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</si>
  <si>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</si>
  <si>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</si>
  <si>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</si>
  <si>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</si>
  <si>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</si>
  <si>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</si>
  <si>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</si>
  <si>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</si>
  <si>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</si>
  <si>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</si>
  <si>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</si>
  <si>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</si>
  <si>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</si>
  <si>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</si>
  <si>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</si>
  <si>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</si>
  <si>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</si>
  <si>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</si>
  <si>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</si>
  <si>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</si>
  <si>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</si>
  <si>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</si>
  <si>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</si>
  <si>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</si>
  <si>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</si>
  <si>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</si>
  <si>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</si>
  <si>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</si>
  <si>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</si>
  <si>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</si>
  <si>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</si>
  <si>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</si>
  <si>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</si>
  <si>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</si>
  <si>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</si>
  <si>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</si>
  <si>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</si>
  <si>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</si>
  <si>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</si>
  <si>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</si>
  <si>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</si>
  <si>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</si>
  <si>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</si>
  <si>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</si>
  <si>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</si>
  <si>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</si>
  <si>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</si>
  <si>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</si>
  <si>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</si>
  <si>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</si>
  <si>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</si>
  <si>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</si>
  <si>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</si>
  <si>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</si>
  <si>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</si>
  <si>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</si>
  <si>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</si>
  <si>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</si>
  <si>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</si>
  <si>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</si>
  <si>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</si>
  <si>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</si>
  <si>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</si>
  <si>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</si>
  <si>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</si>
  <si>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</si>
  <si>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</si>
  <si>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</si>
  <si>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</si>
  <si>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</si>
  <si>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</si>
  <si>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</si>
  <si>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</si>
  <si>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</si>
  <si>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</si>
  <si>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</si>
  <si>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</si>
  <si>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</si>
  <si>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</si>
  <si>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</si>
  <si>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</si>
  <si>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</si>
  <si>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</si>
  <si>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</si>
  <si>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</si>
  <si>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</si>
  <si>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</si>
  <si>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</si>
  <si>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</si>
  <si>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</si>
  <si>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</si>
  <si>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</si>
  <si>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</si>
  <si>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</si>
  <si>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</si>
  <si>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</si>
  <si>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</si>
  <si>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</si>
  <si>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</si>
  <si>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</si>
  <si>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</si>
  <si>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</si>
  <si>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</si>
  <si>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</si>
  <si>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</si>
  <si>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</si>
  <si>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</si>
  <si>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</si>
  <si>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</si>
  <si>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</si>
  <si>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</si>
  <si>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</si>
  <si>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</si>
  <si>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</si>
  <si>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</si>
  <si>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</si>
  <si>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</si>
  <si>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</si>
  <si>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</si>
  <si>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</si>
  <si>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</si>
  <si>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</si>
  <si>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</si>
  <si>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</si>
  <si>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</si>
  <si>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</si>
  <si>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</si>
  <si>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</si>
  <si>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</si>
  <si>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</si>
  <si>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</si>
  <si>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</si>
  <si>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</si>
  <si>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</si>
  <si>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</si>
  <si>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</si>
  <si>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</si>
  <si>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</si>
  <si>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</si>
  <si>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</si>
  <si>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</si>
  <si>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</si>
  <si>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</si>
  <si>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</si>
  <si>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</si>
  <si>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</si>
  <si>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</si>
  <si>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</si>
  <si>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</si>
  <si>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</si>
  <si>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</si>
  <si>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</si>
  <si>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</si>
  <si>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</si>
  <si>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</si>
  <si>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</si>
  <si>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</si>
  <si>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</si>
  <si>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</si>
  <si>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</si>
  <si>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</si>
  <si>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Cecilia</t>
  </si>
  <si>
    <t>Victor Hugo</t>
  </si>
  <si>
    <t>Rogelio</t>
  </si>
  <si>
    <t>00022</t>
  </si>
  <si>
    <t>Margarita Zavaleta</t>
  </si>
  <si>
    <t>Descanso Solo 1 Domingo</t>
  </si>
  <si>
    <t>Erika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</si>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</sst>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7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4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44" fontId="0" fillId="2" borderId="0" xfId="1" applyFont="1" applyFill="1" applyAlignment="1"/>
    <xf numFmtId="0" fontId="16" fillId="0" borderId="0" xfId="0" applyFont="1" applyAlignment="1"/>
    <xf numFmtId="44" fontId="16" fillId="0" borderId="0" xfId="1" applyFont="1" applyAlignment="1"/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5"/>
  <sheetViews>
    <sheetView topLeftCell="A896" zoomScale="145" zoomScaleNormal="145" workbookViewId="0">
      <selection activeCell="B897" sqref="B897:E897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5" t="s">
        <v>568</v>
      </c>
      <c r="B1" s="46"/>
      <c r="C1" s="47"/>
    </row>
    <row r="2" spans="1:3" ht="14.25" x14ac:dyDescent="0.2">
      <c r="A2" s="48"/>
      <c r="B2" s="49"/>
      <c r="C2" s="50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5" t="s">
        <v>56</v>
      </c>
      <c r="B34" s="46"/>
      <c r="C34" s="47"/>
    </row>
    <row r="35" spans="1:3" ht="15.75" customHeight="1" x14ac:dyDescent="0.2">
      <c r="A35" s="48"/>
      <c r="B35" s="49"/>
      <c r="C35" s="50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5" t="s">
        <v>119</v>
      </c>
      <c r="B68" s="46"/>
      <c r="C68" s="47"/>
    </row>
    <row r="69" spans="1:3" ht="15.75" customHeight="1" x14ac:dyDescent="0.2">
      <c r="A69" s="48"/>
      <c r="B69" s="49"/>
      <c r="C69" s="50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5" t="s">
        <v>178</v>
      </c>
      <c r="B101" s="46"/>
      <c r="C101" s="47"/>
    </row>
    <row r="102" spans="1:3" ht="15.75" customHeight="1" x14ac:dyDescent="0.2">
      <c r="A102" s="48"/>
      <c r="B102" s="49"/>
      <c r="C102" s="50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5" t="s">
        <v>304</v>
      </c>
      <c r="B135" s="46"/>
      <c r="C135" s="47"/>
    </row>
    <row r="136" spans="1:3" ht="15.75" customHeight="1" x14ac:dyDescent="0.2">
      <c r="A136" s="48"/>
      <c r="B136" s="49"/>
      <c r="C136" s="50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5" t="s">
        <v>303</v>
      </c>
      <c r="B169" s="46"/>
      <c r="C169" s="47"/>
    </row>
    <row r="170" spans="1:3" ht="15.75" customHeight="1" x14ac:dyDescent="0.2">
      <c r="A170" s="48"/>
      <c r="B170" s="49"/>
      <c r="C170" s="50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5" t="s">
        <v>422</v>
      </c>
      <c r="B201" s="46"/>
      <c r="C201" s="47"/>
    </row>
    <row r="202" spans="1:3" ht="15.75" customHeight="1" x14ac:dyDescent="0.2">
      <c r="A202" s="48"/>
      <c r="B202" s="49"/>
      <c r="C202" s="50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5" t="s">
        <v>421</v>
      </c>
      <c r="B234" s="46"/>
      <c r="C234" s="47"/>
    </row>
    <row r="235" spans="1:3" ht="15.75" customHeight="1" x14ac:dyDescent="0.2">
      <c r="A235" s="48"/>
      <c r="B235" s="49"/>
      <c r="C235" s="50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5" t="s">
        <v>483</v>
      </c>
      <c r="B266" s="46"/>
      <c r="C266" s="47"/>
    </row>
    <row r="267" spans="1:3" ht="15.75" customHeight="1" x14ac:dyDescent="0.2">
      <c r="A267" s="48"/>
      <c r="B267" s="49"/>
      <c r="C267" s="50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5" t="s">
        <v>577</v>
      </c>
      <c r="B298" s="46"/>
      <c r="C298" s="47"/>
    </row>
    <row r="299" spans="1:3" ht="15.75" customHeight="1" x14ac:dyDescent="0.2">
      <c r="A299" s="48"/>
      <c r="B299" s="49"/>
      <c r="C299" s="50"/>
    </row>
    <row r="300" spans="1:3" ht="15.75" customHeight="1" x14ac:dyDescent="0.25">
      <c r="A300" s="1">
        <v>44562</v>
      </c>
      <c r="B300" s="55" t="s">
        <v>545</v>
      </c>
      <c r="C300" s="55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5" t="s">
        <v>576</v>
      </c>
      <c r="B331" s="46"/>
      <c r="C331" s="47"/>
    </row>
    <row r="332" spans="1:5" ht="15.75" customHeight="1" x14ac:dyDescent="0.2">
      <c r="A332" s="48"/>
      <c r="B332" s="49"/>
      <c r="C332" s="50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5" t="s">
        <v>575</v>
      </c>
      <c r="B361" s="46"/>
      <c r="C361" s="47"/>
    </row>
    <row r="362" spans="1:5" ht="15.75" customHeight="1" x14ac:dyDescent="0.2">
      <c r="A362" s="48"/>
      <c r="B362" s="49"/>
      <c r="C362" s="50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5" t="s">
        <v>574</v>
      </c>
      <c r="B394" s="46"/>
      <c r="C394" s="47"/>
    </row>
    <row r="395" spans="1:5" ht="15.75" customHeight="1" x14ac:dyDescent="0.2">
      <c r="A395" s="48"/>
      <c r="B395" s="49"/>
      <c r="C395" s="50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3" t="s">
        <v>545</v>
      </c>
      <c r="C410" s="43"/>
      <c r="D410" s="43"/>
      <c r="E410" s="43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5" t="s">
        <v>573</v>
      </c>
      <c r="B426" s="46"/>
      <c r="C426" s="47"/>
    </row>
    <row r="427" spans="1:5" ht="15.75" customHeight="1" x14ac:dyDescent="0.2">
      <c r="A427" s="48"/>
      <c r="B427" s="49"/>
      <c r="C427" s="50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5" t="s">
        <v>572</v>
      </c>
      <c r="B459" s="46"/>
      <c r="C459" s="47"/>
    </row>
    <row r="460" spans="1:5" ht="15.75" customHeight="1" x14ac:dyDescent="0.2">
      <c r="A460" s="48"/>
      <c r="B460" s="49"/>
      <c r="C460" s="50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5" t="s">
        <v>571</v>
      </c>
      <c r="B491" s="46"/>
      <c r="C491" s="47"/>
    </row>
    <row r="492" spans="1:5" ht="15.75" customHeight="1" x14ac:dyDescent="0.2">
      <c r="A492" s="48"/>
      <c r="B492" s="49"/>
      <c r="C492" s="50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5" t="s">
        <v>570</v>
      </c>
      <c r="B524" s="46"/>
      <c r="C524" s="47"/>
    </row>
    <row r="525" spans="1:5" ht="15.75" customHeight="1" x14ac:dyDescent="0.2">
      <c r="A525" s="48"/>
      <c r="B525" s="49"/>
      <c r="C525" s="50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5" t="s">
        <v>569</v>
      </c>
      <c r="B557" s="46"/>
      <c r="C557" s="47"/>
    </row>
    <row r="558" spans="1:5" ht="15.75" customHeight="1" x14ac:dyDescent="0.2">
      <c r="A558" s="48"/>
      <c r="B558" s="49"/>
      <c r="C558" s="50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5" t="s">
        <v>578</v>
      </c>
      <c r="B589" s="46"/>
      <c r="C589" s="47"/>
      <c r="D589">
        <f t="shared" si="16"/>
        <v>0</v>
      </c>
    </row>
    <row r="590" spans="1:5" ht="15.75" customHeight="1" x14ac:dyDescent="0.2">
      <c r="A590" s="48"/>
      <c r="B590" s="49"/>
      <c r="C590" s="50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5" t="s">
        <v>579</v>
      </c>
      <c r="B622" s="46"/>
      <c r="C622" s="47"/>
    </row>
    <row r="623" spans="1:7" ht="15.75" customHeight="1" x14ac:dyDescent="0.2">
      <c r="A623" s="48"/>
      <c r="B623" s="49"/>
      <c r="C623" s="50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54" t="s">
        <v>580</v>
      </c>
      <c r="C643" s="54"/>
      <c r="D643" s="54"/>
      <c r="E643" s="54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54" t="s">
        <v>580</v>
      </c>
      <c r="C650" s="54"/>
      <c r="D650" s="54"/>
      <c r="E650" s="54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58" t="s">
        <v>581</v>
      </c>
      <c r="B654" s="59"/>
      <c r="C654" s="60"/>
      <c r="D654" s="12"/>
      <c r="E654" s="12"/>
    </row>
    <row r="655" spans="1:5" ht="15.75" customHeight="1" x14ac:dyDescent="0.2">
      <c r="A655" s="61"/>
      <c r="B655" s="62"/>
      <c r="C655" s="63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54" t="s">
        <v>580</v>
      </c>
      <c r="C659" s="54"/>
      <c r="D659" s="54"/>
      <c r="E659" s="54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54" t="s">
        <v>580</v>
      </c>
      <c r="C666" s="54"/>
      <c r="D666" s="54"/>
      <c r="E666" s="54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3" t="s">
        <v>545</v>
      </c>
      <c r="C680" s="43"/>
      <c r="D680" s="43"/>
      <c r="E680" s="43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3" t="s">
        <v>589</v>
      </c>
      <c r="B687" s="53"/>
      <c r="C687" s="53"/>
      <c r="D687" s="53"/>
      <c r="E687" s="53"/>
    </row>
    <row r="688" spans="1:5" ht="15.75" customHeight="1" x14ac:dyDescent="0.2">
      <c r="A688" s="53"/>
      <c r="B688" s="53"/>
      <c r="C688" s="53"/>
      <c r="D688" s="53"/>
      <c r="E688" s="53"/>
    </row>
    <row r="689" spans="1:5" ht="15.75" customHeight="1" x14ac:dyDescent="0.25">
      <c r="A689" s="1">
        <v>44927</v>
      </c>
      <c r="B689" s="52" t="s">
        <v>545</v>
      </c>
      <c r="C689" s="43"/>
      <c r="D689" s="43"/>
      <c r="E689" s="43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51" t="s">
        <v>596</v>
      </c>
      <c r="C696" s="51"/>
      <c r="D696" s="51"/>
      <c r="E696" s="51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52" t="s">
        <v>580</v>
      </c>
      <c r="C703" s="43"/>
      <c r="D703" s="43"/>
      <c r="E703" s="43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52" t="s">
        <v>580</v>
      </c>
      <c r="C710" s="43"/>
      <c r="D710" s="43"/>
      <c r="E710" s="43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56" t="s">
        <v>580</v>
      </c>
      <c r="C717" s="57"/>
      <c r="D717" s="57"/>
      <c r="E717" s="57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4" t="s">
        <v>597</v>
      </c>
      <c r="B720" s="44"/>
      <c r="C720" s="44"/>
      <c r="D720" s="44"/>
      <c r="E720" s="44"/>
    </row>
    <row r="721" spans="1:5" ht="15.75" customHeight="1" x14ac:dyDescent="0.2">
      <c r="A721" s="44"/>
      <c r="B721" s="44"/>
      <c r="C721" s="44"/>
      <c r="D721" s="44"/>
      <c r="E721" s="44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52" t="s">
        <v>580</v>
      </c>
      <c r="C726" s="43"/>
      <c r="D726" s="43"/>
      <c r="E726" s="43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52" t="s">
        <v>580</v>
      </c>
      <c r="C733" s="43"/>
      <c r="D733" s="43"/>
      <c r="E733" s="43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52" t="s">
        <v>580</v>
      </c>
      <c r="C740" s="43"/>
      <c r="D740" s="43"/>
      <c r="E740" s="43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52" t="s">
        <v>580</v>
      </c>
      <c r="C747" s="43"/>
      <c r="D747" s="43"/>
      <c r="E747" s="43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4" t="s">
        <v>605</v>
      </c>
      <c r="B750" s="44"/>
      <c r="C750" s="44"/>
      <c r="D750" s="44"/>
      <c r="E750" s="44"/>
    </row>
    <row r="751" spans="1:5" ht="15.75" customHeight="1" x14ac:dyDescent="0.2">
      <c r="A751" s="44"/>
      <c r="B751" s="44"/>
      <c r="C751" s="44"/>
      <c r="D751" s="44"/>
      <c r="E751" s="44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57" t="s">
        <v>580</v>
      </c>
      <c r="C756" s="57"/>
      <c r="D756" s="57"/>
      <c r="E756" s="57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3" t="s">
        <v>580</v>
      </c>
      <c r="C763" s="43"/>
      <c r="D763" s="43"/>
      <c r="E763" s="43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3" t="s">
        <v>596</v>
      </c>
      <c r="C770" s="43"/>
      <c r="D770" s="43"/>
      <c r="E770" s="43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3" t="s">
        <v>596</v>
      </c>
      <c r="C777" s="43"/>
      <c r="D777" s="43"/>
      <c r="E777" s="43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4" t="s">
        <v>607</v>
      </c>
      <c r="B783" s="44"/>
      <c r="C783" s="44"/>
      <c r="D783" s="44"/>
      <c r="E783" s="44"/>
    </row>
    <row r="784" spans="1:5" ht="15.75" customHeight="1" x14ac:dyDescent="0.2">
      <c r="A784" s="44"/>
      <c r="B784" s="44"/>
      <c r="C784" s="44"/>
      <c r="D784" s="44"/>
      <c r="E784" s="44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3" t="s">
        <v>580</v>
      </c>
      <c r="C786" s="43"/>
      <c r="D786" s="43"/>
      <c r="E786" s="43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3" t="s">
        <v>580</v>
      </c>
      <c r="C793" s="43"/>
      <c r="D793" s="43"/>
      <c r="E793" s="43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3" t="s">
        <v>580</v>
      </c>
      <c r="C800" s="43"/>
      <c r="D800" s="43"/>
      <c r="E800" s="43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3" t="s">
        <v>580</v>
      </c>
      <c r="C807" s="43"/>
      <c r="D807" s="43"/>
      <c r="E807" s="43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3" t="s">
        <v>580</v>
      </c>
      <c r="C814" s="43"/>
      <c r="D814" s="43"/>
      <c r="E814" s="43"/>
    </row>
    <row r="815" spans="1:5" ht="15.75" customHeight="1" x14ac:dyDescent="0.2">
      <c r="A815" s="44" t="s">
        <v>609</v>
      </c>
      <c r="B815" s="44"/>
      <c r="C815" s="44"/>
      <c r="D815" s="44"/>
      <c r="E815" s="44"/>
    </row>
    <row r="816" spans="1:5" ht="15.75" customHeight="1" x14ac:dyDescent="0.2">
      <c r="A816" s="44"/>
      <c r="B816" s="44"/>
      <c r="C816" s="44"/>
      <c r="D816" s="44"/>
      <c r="E816" s="44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3" t="s">
        <v>580</v>
      </c>
      <c r="C823" s="43"/>
      <c r="D823" s="43"/>
      <c r="E823" s="43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3" t="s">
        <v>580</v>
      </c>
      <c r="C830" s="43"/>
      <c r="D830" s="43"/>
      <c r="E830" s="43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3" t="s">
        <v>580</v>
      </c>
      <c r="C837" s="43"/>
      <c r="D837" s="43"/>
      <c r="E837" s="43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3" t="s">
        <v>580</v>
      </c>
      <c r="C844" s="43"/>
      <c r="D844" s="43"/>
      <c r="E844" s="43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4" t="s">
        <v>625</v>
      </c>
      <c r="B848" s="44"/>
      <c r="C848" s="44"/>
      <c r="D848" s="44"/>
      <c r="E848" s="44"/>
    </row>
    <row r="849" spans="1:5" ht="15.75" customHeight="1" x14ac:dyDescent="0.2">
      <c r="A849" s="44"/>
      <c r="B849" s="44"/>
      <c r="C849" s="44"/>
      <c r="D849" s="44"/>
      <c r="E849" s="44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3" t="s">
        <v>580</v>
      </c>
      <c r="C853" s="43"/>
      <c r="D853" s="43"/>
      <c r="E853" s="43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3" t="s">
        <v>580</v>
      </c>
      <c r="C860" s="43"/>
      <c r="D860" s="43"/>
      <c r="E860" s="43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3" t="s">
        <v>580</v>
      </c>
      <c r="C867" s="43"/>
      <c r="D867" s="43"/>
      <c r="E867" s="43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3" t="s">
        <v>580</v>
      </c>
      <c r="C874" s="43"/>
      <c r="D874" s="43"/>
      <c r="E874" s="43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4" t="s">
        <v>630</v>
      </c>
      <c r="B880" s="44"/>
      <c r="C880" s="44"/>
      <c r="D880" s="44"/>
      <c r="E880" s="44"/>
    </row>
    <row r="881" spans="1:6" ht="15.75" customHeight="1" x14ac:dyDescent="0.2">
      <c r="A881" s="44"/>
      <c r="B881" s="44"/>
      <c r="C881" s="44"/>
      <c r="D881" s="44"/>
      <c r="E881" s="44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3" t="s">
        <v>580</v>
      </c>
      <c r="C883" s="43"/>
      <c r="D883" s="43"/>
      <c r="E883" s="43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3" t="s">
        <v>580</v>
      </c>
      <c r="C890" s="43"/>
      <c r="D890" s="43"/>
      <c r="E890" s="43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3" t="s">
        <v>580</v>
      </c>
      <c r="C897" s="43"/>
      <c r="D897" s="43"/>
      <c r="E897" s="43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3" t="s">
        <v>580</v>
      </c>
      <c r="C904" s="43"/>
      <c r="D904" s="43"/>
      <c r="E904" s="43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3" t="s">
        <v>580</v>
      </c>
      <c r="C911" s="43"/>
      <c r="D911" s="43"/>
      <c r="E911" s="43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4" t="s">
        <v>633</v>
      </c>
      <c r="B913" s="44"/>
      <c r="C913" s="44"/>
      <c r="D913" s="44"/>
      <c r="E913" s="44"/>
    </row>
    <row r="914" spans="1:6" ht="15.75" customHeight="1" x14ac:dyDescent="0.2">
      <c r="A914" s="44"/>
      <c r="B914" s="44"/>
      <c r="C914" s="44"/>
      <c r="D914" s="44"/>
      <c r="E914" s="44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3" t="s">
        <v>580</v>
      </c>
      <c r="C920" s="43"/>
      <c r="D920" s="43"/>
      <c r="E920" s="43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3" t="s">
        <v>580</v>
      </c>
      <c r="C927" s="43"/>
      <c r="D927" s="43"/>
      <c r="E927" s="43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3" t="s">
        <v>580</v>
      </c>
      <c r="C934" s="43"/>
      <c r="D934" s="43"/>
      <c r="E934" s="43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3" t="s">
        <v>580</v>
      </c>
      <c r="C941" s="43"/>
      <c r="D941" s="43"/>
      <c r="E941" s="43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4" t="s">
        <v>634</v>
      </c>
      <c r="B946" s="44"/>
      <c r="C946" s="44"/>
      <c r="D946" s="44"/>
      <c r="E946" s="44"/>
    </row>
    <row r="947" spans="1:6" ht="15.75" customHeight="1" x14ac:dyDescent="0.2">
      <c r="A947" s="44"/>
      <c r="B947" s="44"/>
      <c r="C947" s="44"/>
      <c r="D947" s="44"/>
      <c r="E947" s="44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3" t="s">
        <v>580</v>
      </c>
      <c r="C950" s="43"/>
      <c r="D950" s="43"/>
      <c r="E950" s="43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3" t="s">
        <v>580</v>
      </c>
      <c r="C957" s="43"/>
      <c r="D957" s="43"/>
      <c r="E957" s="43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3" t="s">
        <v>580</v>
      </c>
      <c r="C964" s="43"/>
      <c r="D964" s="43"/>
      <c r="E964" s="43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3" t="s">
        <v>580</v>
      </c>
      <c r="C971" s="43"/>
      <c r="D971" s="43"/>
      <c r="E971" s="43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4" t="s">
        <v>635</v>
      </c>
      <c r="B978" s="44"/>
      <c r="C978" s="44"/>
      <c r="D978" s="44"/>
      <c r="E978" s="44"/>
    </row>
    <row r="979" spans="1:7" ht="15.75" customHeight="1" x14ac:dyDescent="0.2">
      <c r="A979" s="44"/>
      <c r="B979" s="44"/>
      <c r="C979" s="44"/>
      <c r="D979" s="44"/>
      <c r="E979" s="44"/>
    </row>
    <row r="980" spans="1:7" ht="15.75" customHeight="1" x14ac:dyDescent="0.25">
      <c r="A980" s="1">
        <v>45200</v>
      </c>
      <c r="B980" s="43" t="s">
        <v>580</v>
      </c>
      <c r="C980" s="43"/>
      <c r="D980" s="43"/>
      <c r="E980" s="43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650</v>
      </c>
    </row>
    <row r="987" spans="1:7" ht="15.75" customHeight="1" x14ac:dyDescent="0.25">
      <c r="A987" s="1">
        <v>45207</v>
      </c>
      <c r="B987" s="43" t="s">
        <v>580</v>
      </c>
      <c r="C987" s="43"/>
      <c r="D987" s="43"/>
      <c r="E987" s="43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3" t="s">
        <v>580</v>
      </c>
      <c r="C994" s="43"/>
      <c r="D994" s="43"/>
      <c r="E994" s="43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3" t="s">
        <v>580</v>
      </c>
      <c r="C1001" s="43"/>
      <c r="D1001" s="43"/>
      <c r="E1001" s="43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3" t="s">
        <v>580</v>
      </c>
      <c r="C1008" s="43"/>
      <c r="D1008" s="43"/>
      <c r="E1008" s="43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4" t="s">
        <v>636</v>
      </c>
      <c r="B1011" s="44"/>
      <c r="C1011" s="44"/>
      <c r="D1011" s="44"/>
      <c r="E1011" s="44"/>
    </row>
    <row r="1012" spans="1:6" ht="15" customHeight="1" x14ac:dyDescent="0.2">
      <c r="A1012" s="44"/>
      <c r="B1012" s="44"/>
      <c r="C1012" s="44"/>
      <c r="D1012" s="44"/>
      <c r="E1012" s="44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3" t="s">
        <v>580</v>
      </c>
      <c r="C1017" s="43"/>
      <c r="D1017" s="43"/>
      <c r="E1017" s="43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3" t="s">
        <v>580</v>
      </c>
      <c r="C1024" s="43"/>
      <c r="D1024" s="43"/>
      <c r="E1024" s="43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 t="shared" ref="E1025:E1029" si="58"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 t="shared" si="58"/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 t="shared" si="58"/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 t="shared" si="58"/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 t="shared" si="58"/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3" t="s">
        <v>580</v>
      </c>
      <c r="C1031" s="43"/>
      <c r="D1031" s="43"/>
      <c r="E1031" s="43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ref="E1033:E1037" si="59">D1033/7</f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9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9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9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9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3" t="s">
        <v>580</v>
      </c>
      <c r="C1038" s="43"/>
      <c r="D1038" s="43"/>
      <c r="E1038" s="43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 t="shared" ref="E1039:E1042" si="60"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 t="shared" si="60"/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 t="shared" si="60"/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 t="shared" si="60"/>
        <v>17.285714285714285</v>
      </c>
      <c r="F1042">
        <f t="shared" si="55"/>
        <v>5</v>
      </c>
    </row>
    <row r="1043" spans="1:6" ht="15" customHeight="1" x14ac:dyDescent="0.2">
      <c r="A1043" s="44" t="s">
        <v>637</v>
      </c>
      <c r="B1043" s="44"/>
      <c r="C1043" s="44"/>
      <c r="D1043" s="44"/>
      <c r="E1043" s="44"/>
    </row>
    <row r="1044" spans="1:6" ht="15" customHeight="1" x14ac:dyDescent="0.2">
      <c r="A1044" s="44"/>
      <c r="B1044" s="44"/>
      <c r="C1044" s="44"/>
      <c r="D1044" s="44"/>
      <c r="E1044" s="44"/>
    </row>
    <row r="1045" spans="1:6" ht="15" customHeight="1" x14ac:dyDescent="0.25">
      <c r="A1045" s="1">
        <v>45261</v>
      </c>
      <c r="D1045">
        <f>C1045-B1045</f>
        <v>0</v>
      </c>
      <c r="E1045">
        <f t="shared" ref="E1045:E1046" si="61">D1045/7</f>
        <v>0</v>
      </c>
      <c r="F1045">
        <f t="shared" ref="F1045:F1075" si="62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 t="shared" si="61"/>
        <v>0</v>
      </c>
      <c r="F1046">
        <f t="shared" si="62"/>
        <v>7</v>
      </c>
    </row>
    <row r="1047" spans="1:6" ht="15" customHeight="1" x14ac:dyDescent="0.25">
      <c r="A1047" s="1">
        <v>45263</v>
      </c>
      <c r="B1047" s="43" t="s">
        <v>580</v>
      </c>
      <c r="C1047" s="43"/>
      <c r="D1047" s="43"/>
      <c r="E1047" s="43"/>
      <c r="F1047">
        <f t="shared" si="62"/>
        <v>1</v>
      </c>
    </row>
    <row r="1048" spans="1:6" ht="15" customHeight="1" x14ac:dyDescent="0.25">
      <c r="A1048" s="1">
        <v>45264</v>
      </c>
      <c r="D1048">
        <f t="shared" ref="D1048:D1053" si="63">C1048-B1048</f>
        <v>0</v>
      </c>
      <c r="E1048">
        <f t="shared" ref="E1048:E1053" si="64">D1048/7</f>
        <v>0</v>
      </c>
      <c r="F1048">
        <f t="shared" si="62"/>
        <v>2</v>
      </c>
    </row>
    <row r="1049" spans="1:6" ht="15" customHeight="1" x14ac:dyDescent="0.25">
      <c r="A1049" s="1">
        <v>45265</v>
      </c>
      <c r="D1049">
        <f t="shared" si="63"/>
        <v>0</v>
      </c>
      <c r="E1049">
        <f t="shared" si="64"/>
        <v>0</v>
      </c>
      <c r="F1049">
        <f t="shared" si="62"/>
        <v>3</v>
      </c>
    </row>
    <row r="1050" spans="1:6" ht="15" customHeight="1" x14ac:dyDescent="0.25">
      <c r="A1050" s="1">
        <v>45266</v>
      </c>
      <c r="D1050">
        <f t="shared" si="63"/>
        <v>0</v>
      </c>
      <c r="E1050">
        <f t="shared" si="64"/>
        <v>0</v>
      </c>
      <c r="F1050">
        <f t="shared" si="62"/>
        <v>4</v>
      </c>
    </row>
    <row r="1051" spans="1:6" ht="15" customHeight="1" x14ac:dyDescent="0.25">
      <c r="A1051" s="1">
        <v>45267</v>
      </c>
      <c r="D1051">
        <f t="shared" si="63"/>
        <v>0</v>
      </c>
      <c r="E1051">
        <f t="shared" si="64"/>
        <v>0</v>
      </c>
      <c r="F1051">
        <f t="shared" si="62"/>
        <v>5</v>
      </c>
    </row>
    <row r="1052" spans="1:6" ht="15" customHeight="1" x14ac:dyDescent="0.25">
      <c r="A1052" s="1">
        <v>45268</v>
      </c>
      <c r="D1052">
        <f t="shared" si="63"/>
        <v>0</v>
      </c>
      <c r="E1052">
        <f t="shared" si="64"/>
        <v>0</v>
      </c>
      <c r="F1052">
        <f t="shared" si="62"/>
        <v>6</v>
      </c>
    </row>
    <row r="1053" spans="1:6" ht="15" customHeight="1" x14ac:dyDescent="0.25">
      <c r="A1053" s="1">
        <v>45269</v>
      </c>
      <c r="D1053">
        <f t="shared" si="63"/>
        <v>0</v>
      </c>
      <c r="E1053">
        <f t="shared" si="64"/>
        <v>0</v>
      </c>
      <c r="F1053">
        <f t="shared" si="62"/>
        <v>7</v>
      </c>
    </row>
    <row r="1054" spans="1:6" ht="15" customHeight="1" x14ac:dyDescent="0.25">
      <c r="A1054" s="1">
        <v>45270</v>
      </c>
      <c r="B1054" s="43" t="s">
        <v>580</v>
      </c>
      <c r="C1054" s="43"/>
      <c r="D1054" s="43"/>
      <c r="E1054" s="43"/>
      <c r="F1054">
        <f t="shared" si="62"/>
        <v>1</v>
      </c>
    </row>
    <row r="1055" spans="1:6" ht="15" customHeight="1" x14ac:dyDescent="0.25">
      <c r="A1055" s="1">
        <v>45271</v>
      </c>
      <c r="D1055">
        <f t="shared" ref="D1055:D1060" si="65">C1055-B1055</f>
        <v>0</v>
      </c>
      <c r="E1055">
        <f t="shared" ref="E1055:E1060" si="66">D1055/7</f>
        <v>0</v>
      </c>
      <c r="F1055">
        <f t="shared" si="62"/>
        <v>2</v>
      </c>
    </row>
    <row r="1056" spans="1:6" ht="15" customHeight="1" x14ac:dyDescent="0.25">
      <c r="A1056" s="1">
        <v>45272</v>
      </c>
      <c r="D1056">
        <f t="shared" si="65"/>
        <v>0</v>
      </c>
      <c r="E1056">
        <f t="shared" si="66"/>
        <v>0</v>
      </c>
      <c r="F1056">
        <f t="shared" si="62"/>
        <v>3</v>
      </c>
    </row>
    <row r="1057" spans="1:6" ht="15" customHeight="1" x14ac:dyDescent="0.25">
      <c r="A1057" s="1">
        <v>45273</v>
      </c>
      <c r="D1057">
        <f t="shared" si="65"/>
        <v>0</v>
      </c>
      <c r="E1057">
        <f t="shared" si="66"/>
        <v>0</v>
      </c>
      <c r="F1057">
        <f t="shared" si="62"/>
        <v>4</v>
      </c>
    </row>
    <row r="1058" spans="1:6" ht="15" customHeight="1" x14ac:dyDescent="0.25">
      <c r="A1058" s="1">
        <v>45274</v>
      </c>
      <c r="D1058">
        <f t="shared" si="65"/>
        <v>0</v>
      </c>
      <c r="E1058">
        <f t="shared" si="66"/>
        <v>0</v>
      </c>
      <c r="F1058">
        <f t="shared" si="62"/>
        <v>5</v>
      </c>
    </row>
    <row r="1059" spans="1:6" ht="15" customHeight="1" x14ac:dyDescent="0.25">
      <c r="A1059" s="1">
        <v>45275</v>
      </c>
      <c r="D1059">
        <f t="shared" si="65"/>
        <v>0</v>
      </c>
      <c r="E1059">
        <f t="shared" si="66"/>
        <v>0</v>
      </c>
      <c r="F1059">
        <f t="shared" si="62"/>
        <v>6</v>
      </c>
    </row>
    <row r="1060" spans="1:6" ht="15" customHeight="1" x14ac:dyDescent="0.25">
      <c r="A1060" s="1">
        <v>45276</v>
      </c>
      <c r="D1060">
        <f t="shared" si="65"/>
        <v>0</v>
      </c>
      <c r="E1060">
        <f t="shared" si="66"/>
        <v>0</v>
      </c>
      <c r="F1060">
        <f t="shared" si="62"/>
        <v>7</v>
      </c>
    </row>
    <row r="1061" spans="1:6" ht="15" customHeight="1" x14ac:dyDescent="0.25">
      <c r="A1061" s="1">
        <v>45277</v>
      </c>
      <c r="B1061" s="43" t="s">
        <v>580</v>
      </c>
      <c r="C1061" s="43"/>
      <c r="D1061" s="43"/>
      <c r="E1061" s="43"/>
      <c r="F1061">
        <f t="shared" si="62"/>
        <v>1</v>
      </c>
    </row>
    <row r="1062" spans="1:6" ht="15" customHeight="1" x14ac:dyDescent="0.25">
      <c r="A1062" s="1">
        <v>45278</v>
      </c>
      <c r="D1062">
        <f t="shared" ref="D1062:D1067" si="67">C1062-B1062</f>
        <v>0</v>
      </c>
      <c r="E1062">
        <f t="shared" ref="E1062:E1067" si="68">D1062/7</f>
        <v>0</v>
      </c>
      <c r="F1062">
        <f t="shared" si="62"/>
        <v>2</v>
      </c>
    </row>
    <row r="1063" spans="1:6" ht="15" customHeight="1" x14ac:dyDescent="0.25">
      <c r="A1063" s="1">
        <v>45279</v>
      </c>
      <c r="D1063">
        <f t="shared" si="67"/>
        <v>0</v>
      </c>
      <c r="E1063">
        <f t="shared" si="68"/>
        <v>0</v>
      </c>
      <c r="F1063">
        <f t="shared" si="62"/>
        <v>3</v>
      </c>
    </row>
    <row r="1064" spans="1:6" ht="15" customHeight="1" x14ac:dyDescent="0.25">
      <c r="A1064" s="1">
        <v>45280</v>
      </c>
      <c r="D1064">
        <f t="shared" si="67"/>
        <v>0</v>
      </c>
      <c r="E1064">
        <f t="shared" si="68"/>
        <v>0</v>
      </c>
      <c r="F1064">
        <f t="shared" si="62"/>
        <v>4</v>
      </c>
    </row>
    <row r="1065" spans="1:6" ht="15" customHeight="1" x14ac:dyDescent="0.25">
      <c r="A1065" s="1">
        <v>45281</v>
      </c>
      <c r="D1065">
        <f t="shared" si="67"/>
        <v>0</v>
      </c>
      <c r="E1065">
        <f t="shared" si="68"/>
        <v>0</v>
      </c>
      <c r="F1065">
        <f t="shared" si="62"/>
        <v>5</v>
      </c>
    </row>
    <row r="1066" spans="1:6" ht="15" customHeight="1" x14ac:dyDescent="0.25">
      <c r="A1066" s="1">
        <v>45282</v>
      </c>
      <c r="D1066">
        <f t="shared" si="67"/>
        <v>0</v>
      </c>
      <c r="E1066">
        <f t="shared" si="68"/>
        <v>0</v>
      </c>
      <c r="F1066">
        <f t="shared" si="62"/>
        <v>6</v>
      </c>
    </row>
    <row r="1067" spans="1:6" ht="15" customHeight="1" x14ac:dyDescent="0.25">
      <c r="A1067" s="1">
        <v>45283</v>
      </c>
      <c r="D1067">
        <f t="shared" si="67"/>
        <v>0</v>
      </c>
      <c r="E1067">
        <f t="shared" si="68"/>
        <v>0</v>
      </c>
      <c r="F1067">
        <f t="shared" si="62"/>
        <v>7</v>
      </c>
    </row>
    <row r="1068" spans="1:6" ht="15" customHeight="1" x14ac:dyDescent="0.25">
      <c r="A1068" s="1">
        <v>45284</v>
      </c>
      <c r="B1068" s="43" t="s">
        <v>580</v>
      </c>
      <c r="C1068" s="43"/>
      <c r="D1068" s="43"/>
      <c r="E1068" s="43"/>
      <c r="F1068">
        <f t="shared" si="62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ref="E1069:E1074" si="70">D1069/7</f>
        <v>0</v>
      </c>
      <c r="F1069">
        <f t="shared" si="62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70"/>
        <v>0</v>
      </c>
      <c r="F1070">
        <f t="shared" si="62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70"/>
        <v>0</v>
      </c>
      <c r="F1071">
        <f t="shared" si="62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70"/>
        <v>0</v>
      </c>
      <c r="F1072">
        <f t="shared" si="62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70"/>
        <v>0</v>
      </c>
      <c r="F1073">
        <f t="shared" si="62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70"/>
        <v>0</v>
      </c>
      <c r="F1074">
        <f t="shared" si="62"/>
        <v>7</v>
      </c>
    </row>
    <row r="1075" spans="1:6" ht="15" customHeight="1" x14ac:dyDescent="0.25">
      <c r="A1075" s="1">
        <v>45291</v>
      </c>
      <c r="B1075" s="43" t="s">
        <v>580</v>
      </c>
      <c r="C1075" s="43"/>
      <c r="D1075" s="43"/>
      <c r="E1075" s="43"/>
      <c r="F1075">
        <f t="shared" si="62"/>
        <v>1</v>
      </c>
    </row>
  </sheetData>
  <autoFilter ref="F881:F1075"/>
  <mergeCells count="93"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800:E800"/>
    <mergeCell ref="B814:E814"/>
    <mergeCell ref="B807:E807"/>
    <mergeCell ref="B793:E793"/>
    <mergeCell ref="B786:E786"/>
    <mergeCell ref="B756:E756"/>
    <mergeCell ref="B763:E763"/>
    <mergeCell ref="B770:E770"/>
    <mergeCell ref="B777:E777"/>
    <mergeCell ref="A783:E784"/>
    <mergeCell ref="B666:E666"/>
    <mergeCell ref="B659:E659"/>
    <mergeCell ref="B710:E710"/>
    <mergeCell ref="B717:E717"/>
    <mergeCell ref="A654:C655"/>
    <mergeCell ref="B689:E689"/>
    <mergeCell ref="B747:E747"/>
    <mergeCell ref="A720:E721"/>
    <mergeCell ref="B726:E726"/>
    <mergeCell ref="B733:E733"/>
    <mergeCell ref="B740:E740"/>
    <mergeCell ref="A1:C2"/>
    <mergeCell ref="A34:C35"/>
    <mergeCell ref="A68:C69"/>
    <mergeCell ref="A101:C102"/>
    <mergeCell ref="A135:C136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B883:E883"/>
    <mergeCell ref="B890:E890"/>
    <mergeCell ref="B897:E897"/>
    <mergeCell ref="B904:E904"/>
    <mergeCell ref="B911:E91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110" zoomScaleNormal="110" workbookViewId="0">
      <selection activeCell="A2" sqref="A2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  <col min="7" max="7" width="12.25" style="39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7</v>
      </c>
      <c r="B1" s="38"/>
      <c r="C1" s="9"/>
      <c r="D1" s="21" t="s">
        <v>626</v>
      </c>
      <c r="E1" s="21" t="s">
        <v>627</v>
      </c>
    </row>
    <row r="2" spans="1:11" ht="24" customHeight="1" thickTop="1" thickBot="1" x14ac:dyDescent="0.35">
      <c r="A2" s="13"/>
      <c r="B2" s="38"/>
      <c r="D2" s="23"/>
      <c r="E2" s="22">
        <f>D2*1.03</f>
        <v>0</v>
      </c>
    </row>
    <row r="3" spans="1:11" ht="24" customHeight="1" thickTop="1" thickBot="1" x14ac:dyDescent="0.35">
      <c r="A3" s="13"/>
      <c r="B3" s="38"/>
      <c r="C3" s="9"/>
      <c r="D3" s="23"/>
      <c r="E3" s="22">
        <f t="shared" ref="E3:E23" si="0">D3*1.03</f>
        <v>0</v>
      </c>
      <c r="G3" s="40"/>
      <c r="H3" s="9"/>
      <c r="I3" s="9"/>
    </row>
    <row r="4" spans="1:11" ht="21" thickTop="1" thickBot="1" x14ac:dyDescent="0.35">
      <c r="A4" s="14"/>
      <c r="B4" s="37"/>
      <c r="D4" s="23"/>
      <c r="E4" s="22">
        <f t="shared" si="0"/>
        <v>0</v>
      </c>
    </row>
    <row r="5" spans="1:11" ht="21" thickTop="1" thickBot="1" x14ac:dyDescent="0.35">
      <c r="A5" s="14"/>
      <c r="B5" s="13"/>
      <c r="D5" s="23"/>
      <c r="E5" s="22">
        <f t="shared" si="0"/>
        <v>0</v>
      </c>
      <c r="I5" s="39"/>
      <c r="J5" s="39"/>
      <c r="K5" s="9"/>
    </row>
    <row r="6" spans="1:11" ht="21" thickTop="1" thickBot="1" x14ac:dyDescent="0.35">
      <c r="A6" s="14"/>
      <c r="B6" s="13"/>
      <c r="D6" s="23"/>
      <c r="E6" s="22">
        <f t="shared" si="0"/>
        <v>0</v>
      </c>
      <c r="I6" s="39"/>
      <c r="J6" s="39"/>
      <c r="K6" s="9"/>
    </row>
    <row r="7" spans="1:11" ht="21" thickTop="1" thickBot="1" x14ac:dyDescent="0.35">
      <c r="A7" s="14"/>
      <c r="B7" s="13"/>
      <c r="D7" s="23"/>
      <c r="E7" s="22">
        <f t="shared" si="0"/>
        <v>0</v>
      </c>
      <c r="I7" s="39"/>
      <c r="J7" s="39"/>
      <c r="K7" s="9"/>
    </row>
    <row r="8" spans="1:11" ht="21" hidden="1" thickTop="1" thickBot="1" x14ac:dyDescent="0.35">
      <c r="A8" s="14"/>
      <c r="B8" s="13"/>
      <c r="D8" s="23"/>
      <c r="E8" s="22">
        <f t="shared" si="0"/>
        <v>0</v>
      </c>
      <c r="I8" s="39"/>
      <c r="J8" s="39"/>
      <c r="K8" s="9"/>
    </row>
    <row r="9" spans="1:11" ht="21" hidden="1" thickTop="1" thickBot="1" x14ac:dyDescent="0.35">
      <c r="A9" s="14"/>
      <c r="B9" s="13"/>
      <c r="D9" s="23"/>
      <c r="E9" s="22">
        <f t="shared" si="0"/>
        <v>0</v>
      </c>
      <c r="K9" s="9"/>
    </row>
    <row r="10" spans="1:11" ht="21" hidden="1" thickTop="1" thickBot="1" x14ac:dyDescent="0.35">
      <c r="A10" s="14"/>
      <c r="B10" s="13"/>
      <c r="D10" s="23"/>
      <c r="E10" s="22">
        <f t="shared" si="0"/>
        <v>0</v>
      </c>
    </row>
    <row r="11" spans="1:11" ht="21" hidden="1" thickTop="1" thickBot="1" x14ac:dyDescent="0.35">
      <c r="A11" s="14"/>
      <c r="B11" s="13"/>
      <c r="D11" s="23"/>
      <c r="E11" s="22">
        <f t="shared" si="0"/>
        <v>0</v>
      </c>
    </row>
    <row r="12" spans="1:11" ht="21" hidden="1" thickTop="1" thickBot="1" x14ac:dyDescent="0.35">
      <c r="A12" s="14"/>
      <c r="B12" s="13"/>
      <c r="D12" s="23"/>
      <c r="E12" s="22">
        <f t="shared" si="0"/>
        <v>0</v>
      </c>
    </row>
    <row r="13" spans="1:11" ht="21" hidden="1" thickTop="1" thickBot="1" x14ac:dyDescent="0.35">
      <c r="A13" s="14"/>
      <c r="B13" s="13"/>
      <c r="D13" s="23"/>
      <c r="E13" s="22">
        <f t="shared" si="0"/>
        <v>0</v>
      </c>
    </row>
    <row r="14" spans="1:11" ht="21" hidden="1" thickTop="1" thickBot="1" x14ac:dyDescent="0.35">
      <c r="A14" s="14"/>
      <c r="B14" s="13"/>
      <c r="D14" s="23"/>
      <c r="E14" s="22">
        <f t="shared" si="0"/>
        <v>0</v>
      </c>
    </row>
    <row r="15" spans="1:11" ht="21" hidden="1" thickTop="1" thickBot="1" x14ac:dyDescent="0.35">
      <c r="A15" s="14"/>
      <c r="B15" s="13"/>
      <c r="D15" s="23"/>
      <c r="E15" s="22">
        <f t="shared" si="0"/>
        <v>0</v>
      </c>
    </row>
    <row r="16" spans="1:11" ht="21" hidden="1" thickTop="1" thickBot="1" x14ac:dyDescent="0.35">
      <c r="A16" s="14"/>
      <c r="B16" s="13"/>
      <c r="D16" s="23"/>
      <c r="E16" s="22">
        <f t="shared" si="0"/>
        <v>0</v>
      </c>
      <c r="H16" s="9"/>
      <c r="I16" s="9"/>
    </row>
    <row r="17" spans="1:5" ht="21" thickTop="1" thickBot="1" x14ac:dyDescent="0.35">
      <c r="A17" s="14"/>
      <c r="B17" s="13"/>
      <c r="D17" s="23"/>
      <c r="E17" s="22">
        <f t="shared" si="0"/>
        <v>0</v>
      </c>
    </row>
    <row r="18" spans="1:5" ht="21" thickTop="1" thickBot="1" x14ac:dyDescent="0.35">
      <c r="A18" s="14"/>
      <c r="B18" s="13"/>
      <c r="D18" s="23"/>
      <c r="E18" s="22">
        <f t="shared" si="0"/>
        <v>0</v>
      </c>
    </row>
    <row r="19" spans="1:5" ht="21" thickTop="1" thickBot="1" x14ac:dyDescent="0.35">
      <c r="A19" s="14"/>
      <c r="B19" s="13"/>
      <c r="D19" s="23"/>
      <c r="E19" s="22">
        <f t="shared" si="0"/>
        <v>0</v>
      </c>
    </row>
    <row r="20" spans="1:5" ht="21" thickTop="1" thickBot="1" x14ac:dyDescent="0.35">
      <c r="A20" s="14"/>
      <c r="B20" s="13"/>
      <c r="D20" s="23"/>
      <c r="E20" s="22">
        <f t="shared" si="0"/>
        <v>0</v>
      </c>
    </row>
    <row r="21" spans="1:5" ht="2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7</v>
      </c>
      <c r="B23" s="13">
        <f>SUM(B1:B22)</f>
        <v>0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-7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B2" sqref="B2"/>
    </sheetView>
  </sheetViews>
  <sheetFormatPr baseColWidth="10" defaultColWidth="11" defaultRowHeight="14.25" x14ac:dyDescent="0.2"/>
  <sheetData>
    <row r="1" spans="1:3" x14ac:dyDescent="0.2">
      <c r="A1">
        <v>5177</v>
      </c>
      <c r="B1">
        <v>18</v>
      </c>
      <c r="C1">
        <f>A1+B1</f>
        <v>5195</v>
      </c>
    </row>
    <row r="2" spans="1:3" x14ac:dyDescent="0.2">
      <c r="A2" t="s">
        <v>646</v>
      </c>
      <c r="C2">
        <f>C1+B1</f>
        <v>5213</v>
      </c>
    </row>
    <row r="3" spans="1:3" x14ac:dyDescent="0.2">
      <c r="C3">
        <f>C2+B1</f>
        <v>5231</v>
      </c>
    </row>
    <row r="4" spans="1:3" x14ac:dyDescent="0.2">
      <c r="C4">
        <f>C3+B1</f>
        <v>5249</v>
      </c>
    </row>
    <row r="5" spans="1:3" x14ac:dyDescent="0.2">
      <c r="C5">
        <f>C4+B1</f>
        <v>5267</v>
      </c>
    </row>
    <row r="6" spans="1:3" x14ac:dyDescent="0.2">
      <c r="C6">
        <f>C5+B1</f>
        <v>5285</v>
      </c>
    </row>
    <row r="7" spans="1:3" x14ac:dyDescent="0.2">
      <c r="C7">
        <f>C6+B1</f>
        <v>5303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G1" workbookViewId="0">
      <selection activeCell="O28" sqref="O28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5" width="28" style="8" bestFit="1" customWidth="1"/>
  </cols>
  <sheetData>
    <row r="1" spans="1:15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</row>
    <row r="2" spans="1:15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</row>
    <row r="3" spans="1:15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</row>
    <row r="4" spans="1:15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</row>
    <row r="5" spans="1:15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</row>
    <row r="6" spans="1:15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</row>
    <row r="7" spans="1:15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</row>
    <row r="8" spans="1:15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</row>
    <row r="9" spans="1:15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</row>
    <row r="10" spans="1:15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</row>
    <row r="11" spans="1:15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</row>
    <row r="12" spans="1:15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</row>
    <row r="13" spans="1:15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</row>
    <row r="14" spans="1:15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</row>
    <row r="15" spans="1:15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</row>
    <row r="16" spans="1:15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</row>
    <row r="17" spans="1:15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</row>
    <row r="18" spans="1:15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</row>
    <row r="19" spans="1:15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</row>
    <row r="20" spans="1:15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660</v>
      </c>
      <c r="O20" s="8">
        <v>45329</v>
      </c>
    </row>
    <row r="21" spans="1:15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</row>
    <row r="22" spans="1:15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</row>
    <row r="23" spans="1:15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</row>
    <row r="24" spans="1:15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</row>
    <row r="25" spans="1:15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</row>
    <row r="26" spans="1:15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</row>
    <row r="27" spans="1:15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</row>
    <row r="28" spans="1:15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</row>
    <row r="29" spans="1:15" x14ac:dyDescent="0.2">
      <c r="J29" s="8">
        <v>45152</v>
      </c>
      <c r="L29" s="8">
        <v>45250</v>
      </c>
      <c r="O29" s="8" t="s">
        <v>659</v>
      </c>
    </row>
    <row r="30" spans="1:15" x14ac:dyDescent="0.2">
      <c r="J30" s="8">
        <v>45153</v>
      </c>
    </row>
    <row r="31" spans="1:15" x14ac:dyDescent="0.2">
      <c r="J31" s="8">
        <v>45154</v>
      </c>
    </row>
    <row r="32" spans="1:15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41"/>
      <c r="E39" s="41" t="s">
        <v>654</v>
      </c>
      <c r="F39" s="41"/>
      <c r="G39" s="41"/>
    </row>
    <row r="40" spans="4:7" x14ac:dyDescent="0.2">
      <c r="D40" s="41"/>
      <c r="E40" s="41"/>
      <c r="F40" s="42">
        <v>1500</v>
      </c>
      <c r="G40" s="41"/>
    </row>
    <row r="41" spans="4:7" x14ac:dyDescent="0.2">
      <c r="D41" s="41" t="s">
        <v>655</v>
      </c>
      <c r="E41" s="41"/>
      <c r="F41" s="41"/>
      <c r="G41" s="41"/>
    </row>
    <row r="42" spans="4:7" x14ac:dyDescent="0.2">
      <c r="D42" s="41" t="s">
        <v>656</v>
      </c>
      <c r="E42" s="42">
        <v>250</v>
      </c>
      <c r="F42" s="41"/>
      <c r="G42" s="41"/>
    </row>
    <row r="43" spans="4:7" x14ac:dyDescent="0.2">
      <c r="D43" s="41"/>
      <c r="E43" s="41"/>
      <c r="F43" s="41"/>
      <c r="G43" s="41"/>
    </row>
    <row r="44" spans="4:7" x14ac:dyDescent="0.2">
      <c r="D44" s="41" t="s">
        <v>657</v>
      </c>
      <c r="E44" s="41"/>
      <c r="F44" s="41"/>
      <c r="G44" s="41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N18" sqref="AN18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51" width="25.875" style="8" customWidth="1"/>
  </cols>
  <sheetData>
    <row r="1" spans="1:40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</row>
    <row r="2" spans="1:40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</row>
    <row r="3" spans="1:40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</row>
    <row r="4" spans="1:40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</row>
    <row r="5" spans="1:40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</row>
    <row r="6" spans="1:40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</row>
    <row r="7" spans="1:40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</row>
    <row r="8" spans="1:40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</row>
    <row r="9" spans="1:40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</row>
    <row r="10" spans="1:40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</row>
    <row r="11" spans="1:40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</row>
    <row r="12" spans="1:40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</row>
    <row r="13" spans="1:40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</row>
    <row r="14" spans="1:40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</row>
    <row r="15" spans="1:40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  <c r="AM15" s="8">
        <v>45334</v>
      </c>
      <c r="AN15" s="8">
        <v>45334</v>
      </c>
    </row>
    <row r="16" spans="1:40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  <c r="AN17" s="8" t="s">
        <v>658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9" sqref="B19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31" t="s">
        <v>614</v>
      </c>
      <c r="B5" s="32" t="s">
        <v>619</v>
      </c>
    </row>
    <row r="6" spans="1:3" x14ac:dyDescent="0.2">
      <c r="A6" s="16" t="s">
        <v>615</v>
      </c>
      <c r="B6" t="s">
        <v>619</v>
      </c>
    </row>
    <row r="7" spans="1:3" x14ac:dyDescent="0.2">
      <c r="A7" s="16" t="s">
        <v>649</v>
      </c>
      <c r="B7" t="s">
        <v>619</v>
      </c>
    </row>
    <row r="8" spans="1:3" x14ac:dyDescent="0.2">
      <c r="A8" s="16" t="s">
        <v>616</v>
      </c>
      <c r="B8" t="s">
        <v>619</v>
      </c>
      <c r="C8" s="25"/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3" spans="1:3" ht="42.75" x14ac:dyDescent="0.2">
      <c r="A13" s="34" t="s">
        <v>651</v>
      </c>
      <c r="B13" s="33" t="s">
        <v>652</v>
      </c>
    </row>
    <row r="14" spans="1:3" x14ac:dyDescent="0.2">
      <c r="A14" s="16" t="s">
        <v>592</v>
      </c>
      <c r="B14" t="s">
        <v>619</v>
      </c>
    </row>
    <row r="15" spans="1:3" x14ac:dyDescent="0.2">
      <c r="A15" s="26" t="s">
        <v>642</v>
      </c>
      <c r="B15" s="27" t="s">
        <v>619</v>
      </c>
      <c r="C15" s="27"/>
    </row>
    <row r="16" spans="1:3" x14ac:dyDescent="0.2">
      <c r="A16" s="26" t="s">
        <v>647</v>
      </c>
      <c r="B16" s="27" t="s">
        <v>619</v>
      </c>
      <c r="C16" s="27"/>
    </row>
    <row r="17" spans="1:3" x14ac:dyDescent="0.2">
      <c r="A17" s="26" t="s">
        <v>648</v>
      </c>
      <c r="B17" s="27" t="s">
        <v>619</v>
      </c>
      <c r="C17" s="27"/>
    </row>
    <row r="18" spans="1:3" x14ac:dyDescent="0.2">
      <c r="A18" s="16" t="s">
        <v>653</v>
      </c>
      <c r="B18" s="27" t="s">
        <v>619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77" zoomScale="205" zoomScaleNormal="205" workbookViewId="0">
      <selection activeCell="D78" sqref="D78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2.625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5"/>
      <c r="B55" s="36"/>
      <c r="D55" s="35"/>
      <c r="E55" s="36"/>
    </row>
    <row r="56" spans="1:5" ht="20.25" customHeight="1" x14ac:dyDescent="0.2">
      <c r="A56" s="35"/>
      <c r="B56" s="36"/>
      <c r="D56" s="35"/>
      <c r="E56" s="36"/>
    </row>
    <row r="57" spans="1:5" ht="20.25" customHeight="1" x14ac:dyDescent="0.2">
      <c r="A57" s="35"/>
      <c r="B57" s="36"/>
      <c r="D57" s="35"/>
      <c r="E57" s="36"/>
    </row>
    <row r="58" spans="1:5" ht="20.25" customHeight="1" x14ac:dyDescent="0.2">
      <c r="A58" s="35"/>
      <c r="B58" s="36"/>
      <c r="D58" s="35"/>
      <c r="E58" s="36"/>
    </row>
    <row r="59" spans="1:5" ht="20.25" customHeight="1" x14ac:dyDescent="0.2">
      <c r="A59" s="35"/>
      <c r="B59" s="36"/>
      <c r="D59" s="35"/>
      <c r="E59" s="36"/>
    </row>
    <row r="60" spans="1:5" ht="20.25" customHeight="1" x14ac:dyDescent="0.2">
      <c r="A60" s="35"/>
      <c r="B60" s="36"/>
      <c r="D60" s="35"/>
      <c r="E60" s="36"/>
    </row>
    <row r="61" spans="1:5" ht="20.25" customHeight="1" x14ac:dyDescent="0.2">
      <c r="A61" s="35"/>
      <c r="B61" s="36"/>
      <c r="D61" s="35"/>
      <c r="E61" s="36"/>
    </row>
    <row r="62" spans="1:5" ht="20.25" customHeight="1" x14ac:dyDescent="0.2">
      <c r="A62" s="35"/>
      <c r="B62" s="36"/>
      <c r="D62" s="35"/>
      <c r="E62" s="36"/>
    </row>
    <row r="63" spans="1:5" ht="20.25" customHeight="1" x14ac:dyDescent="0.2">
      <c r="A63" s="35"/>
      <c r="B63" s="36"/>
      <c r="D63" s="35"/>
      <c r="E63" s="36"/>
    </row>
    <row r="64" spans="1:5" ht="20.25" customHeight="1" x14ac:dyDescent="0.2">
      <c r="A64" s="35"/>
      <c r="B64" s="36"/>
      <c r="D64" s="35"/>
      <c r="E64" s="36"/>
    </row>
    <row r="65" spans="1:5" ht="20.25" customHeight="1" x14ac:dyDescent="0.2">
      <c r="A65" s="35"/>
      <c r="B65" s="36"/>
      <c r="D65" s="35"/>
      <c r="E65" s="36"/>
    </row>
    <row r="66" spans="1:5" ht="20.25" customHeight="1" x14ac:dyDescent="0.2">
      <c r="A66" s="35"/>
      <c r="B66" s="36"/>
      <c r="D66" s="35"/>
      <c r="E66" s="36"/>
    </row>
    <row r="67" spans="1:5" ht="20.25" customHeight="1" x14ac:dyDescent="0.2">
      <c r="A67" s="35"/>
      <c r="B67" s="36"/>
      <c r="D67" s="35"/>
      <c r="E67" s="36"/>
    </row>
    <row r="68" spans="1:5" ht="20.25" customHeight="1" x14ac:dyDescent="0.2">
      <c r="A68" s="35"/>
      <c r="B68" s="36"/>
      <c r="D68" s="35"/>
      <c r="E68" s="36"/>
    </row>
    <row r="69" spans="1:5" ht="20.25" customHeight="1" x14ac:dyDescent="0.2">
      <c r="A69" s="35"/>
      <c r="B69" s="36"/>
      <c r="D69" s="35"/>
      <c r="E69" s="36"/>
    </row>
    <row r="70" spans="1:5" ht="20.25" customHeight="1" x14ac:dyDescent="0.2">
      <c r="A70" s="35"/>
      <c r="B70" s="36"/>
      <c r="D70" s="35"/>
      <c r="E70" s="36"/>
    </row>
    <row r="71" spans="1:5" ht="20.25" customHeight="1" x14ac:dyDescent="0.2">
      <c r="A71" s="35"/>
      <c r="B71" s="36"/>
      <c r="D71" s="35"/>
      <c r="E71" s="36"/>
    </row>
    <row r="72" spans="1:5" ht="20.25" customHeight="1" x14ac:dyDescent="0.2">
      <c r="A72" s="35"/>
      <c r="B72" s="36"/>
      <c r="D72" s="35"/>
      <c r="E72" s="36"/>
    </row>
    <row r="73" spans="1:5" ht="20.25" customHeight="1" x14ac:dyDescent="0.2">
      <c r="A73" s="35"/>
      <c r="B73" s="36"/>
      <c r="D73" s="35"/>
      <c r="E73" s="36"/>
    </row>
    <row r="74" spans="1:5" ht="20.25" customHeight="1" x14ac:dyDescent="0.2">
      <c r="A74" s="35"/>
      <c r="B74" s="36"/>
      <c r="D74" s="35"/>
      <c r="E74" s="36"/>
    </row>
    <row r="75" spans="1:5" ht="20.25" customHeight="1" x14ac:dyDescent="0.2">
      <c r="A75" s="35"/>
      <c r="B75" s="36"/>
      <c r="D75" s="35"/>
      <c r="E75" s="36"/>
    </row>
    <row r="76" spans="1:5" ht="20.25" customHeight="1" x14ac:dyDescent="0.2">
      <c r="A76" s="35"/>
      <c r="B76" s="36"/>
      <c r="D76" s="35"/>
      <c r="E76" s="36"/>
    </row>
    <row r="77" spans="1:5" ht="20.25" customHeight="1" x14ac:dyDescent="0.2">
      <c r="A77" s="35"/>
      <c r="B77" s="36"/>
      <c r="D77" s="35"/>
      <c r="E77" s="36"/>
    </row>
    <row r="78" spans="1:5" ht="20.25" customHeight="1" x14ac:dyDescent="0.2">
      <c r="A78" s="35"/>
      <c r="B78" s="36"/>
      <c r="D78" s="35"/>
      <c r="E78" s="36"/>
    </row>
    <row r="79" spans="1:5" ht="20.25" customHeight="1" x14ac:dyDescent="0.2">
      <c r="A79" s="35"/>
      <c r="B79" s="36"/>
      <c r="D79" s="35"/>
      <c r="E79" s="36"/>
    </row>
    <row r="80" spans="1:5" ht="20.25" customHeight="1" x14ac:dyDescent="0.2">
      <c r="A80" s="35"/>
      <c r="B80" s="36"/>
      <c r="D80" s="35"/>
      <c r="E80" s="36"/>
    </row>
    <row r="81" spans="1:5" ht="20.25" customHeight="1" x14ac:dyDescent="0.2">
      <c r="A81" s="35"/>
      <c r="B81" s="36"/>
      <c r="D81" s="35"/>
      <c r="E81" s="36"/>
    </row>
    <row r="82" spans="1:5" ht="20.25" customHeight="1" x14ac:dyDescent="0.2">
      <c r="A82" s="35"/>
      <c r="B82" s="36"/>
      <c r="D82" s="35"/>
      <c r="E82" s="36"/>
    </row>
    <row r="83" spans="1:5" ht="20.25" customHeight="1" x14ac:dyDescent="0.2">
      <c r="A83" s="35"/>
      <c r="B83" s="36"/>
      <c r="D83" s="35"/>
      <c r="E83" s="36"/>
    </row>
    <row r="84" spans="1:5" ht="20.25" customHeight="1" x14ac:dyDescent="0.2">
      <c r="A84" s="35"/>
      <c r="B84" s="36"/>
      <c r="D84" s="35"/>
      <c r="E84" s="36"/>
    </row>
    <row r="85" spans="1:5" ht="20.25" customHeight="1" x14ac:dyDescent="0.2">
      <c r="A85" s="35"/>
      <c r="B85" s="36"/>
      <c r="D85" s="35"/>
      <c r="E85" s="36"/>
    </row>
    <row r="86" spans="1:5" ht="20.25" customHeight="1" x14ac:dyDescent="0.2">
      <c r="A86" s="35"/>
      <c r="B86" s="36"/>
      <c r="D86" s="35"/>
      <c r="E86" s="36"/>
    </row>
    <row r="87" spans="1:5" ht="20.25" customHeight="1" x14ac:dyDescent="0.2">
      <c r="A87" s="35"/>
      <c r="B87" s="36"/>
      <c r="D87" s="35"/>
      <c r="E87" s="36"/>
    </row>
    <row r="88" spans="1:5" ht="20.25" customHeight="1" x14ac:dyDescent="0.2">
      <c r="A88" s="35"/>
      <c r="B88" s="36"/>
      <c r="D88" s="35"/>
      <c r="E88" s="36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2024-01-26T17:45:34Z</cp:lastPrinted>
  <dcterms:created xsi:type="dcterms:W3CDTF">2021-02-03T17:35:38Z</dcterms:created>
  <dcterms:modified xsi:type="dcterms:W3CDTF">2024-02-02T21:57:44Z</dcterms:modified>
</cp:coreProperties>
</file>